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VQC-PH\HỢP ĐỒNG QC\NĂM 2026\QUẢNG CÁO - BÁO IN -TR 11-12\THÁNG 3\64\"/>
    </mc:Choice>
  </mc:AlternateContent>
  <xr:revisionPtr revIDLastSave="0" documentId="13_ncr:1_{7DB47C7D-351E-4F35-A683-0DE220AA7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muc kem TB" sheetId="1" r:id="rId1"/>
  </sheets>
  <definedNames>
    <definedName name="_xlnm.Print_Area" localSheetId="0">'Danh muc kem TB'!$A$1:$G$484</definedName>
    <definedName name="_xlnm.Print_Titles" localSheetId="0">'Danh muc kem TB'!$5:$5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4" i="1" l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<sst xmlns="http://schemas.openxmlformats.org/spreadsheetml/2006/main" count="1442" uniqueCount="976">
  <si>
    <t>STT</t>
  </si>
  <si>
    <t>Mã số</t>
  </si>
  <si>
    <t>Mặt hàng</t>
  </si>
  <si>
    <t>Đvt</t>
  </si>
  <si>
    <t>Số lượng</t>
  </si>
  <si>
    <t>Giá trị (đồng)</t>
  </si>
  <si>
    <t>Ghi chú</t>
  </si>
  <si>
    <t>CM0001</t>
  </si>
  <si>
    <t>Van bướm NVF84DN200 H2132-5-934</t>
  </si>
  <si>
    <t>Cái</t>
  </si>
  <si>
    <t>CM0003</t>
  </si>
  <si>
    <t>KMF Fillter 96/11 H1567-10-805</t>
  </si>
  <si>
    <t>CM0005</t>
  </si>
  <si>
    <t>Flap valve d=100</t>
  </si>
  <si>
    <t>Bộ</t>
  </si>
  <si>
    <t>CM0006</t>
  </si>
  <si>
    <t>Flap valve d=115</t>
  </si>
  <si>
    <t>CM0007</t>
  </si>
  <si>
    <t>Relay interfa.fiset UMK-SE11,2</t>
  </si>
  <si>
    <t>CM0009</t>
  </si>
  <si>
    <t>Converter card EMA-PT100/4-20A</t>
  </si>
  <si>
    <t>CM0010</t>
  </si>
  <si>
    <t>Analogic card 6ES5 464-8ME11/4</t>
  </si>
  <si>
    <t>CM0011</t>
  </si>
  <si>
    <t>Temperature transimitter PT100</t>
  </si>
  <si>
    <t>CM0012</t>
  </si>
  <si>
    <t>Purple pen recorder RD4200GP1</t>
  </si>
  <si>
    <t>CM0013</t>
  </si>
  <si>
    <t>Khớp nối van ME107/108/109/110</t>
  </si>
  <si>
    <t>CM0015</t>
  </si>
  <si>
    <t>Magnectic.valve 434-015 H1565-5A-805</t>
  </si>
  <si>
    <t>CM0016</t>
  </si>
  <si>
    <t>CALPEDA Pump 4KW H1570-4-805</t>
  </si>
  <si>
    <t>CM0017</t>
  </si>
  <si>
    <t>Mechan.seal for pumpMN50/12F</t>
  </si>
  <si>
    <t>CM0018</t>
  </si>
  <si>
    <t>Pneumatic cylinder H1571-4-805</t>
  </si>
  <si>
    <t>CM0019</t>
  </si>
  <si>
    <t>Proxi.swit.3RG40 0422333033120</t>
  </si>
  <si>
    <t>CM0020</t>
  </si>
  <si>
    <t>Limit switch 0361.390.152.820</t>
  </si>
  <si>
    <t>CM0022</t>
  </si>
  <si>
    <t>Magnet.Limit switch IME3015BFP</t>
  </si>
  <si>
    <t>CM0026</t>
  </si>
  <si>
    <t>Proximity switch CSP 4032-0 bộ</t>
  </si>
  <si>
    <t>CM0028</t>
  </si>
  <si>
    <t>Thermostatic valve H1567-6-805</t>
  </si>
  <si>
    <t>CM0029</t>
  </si>
  <si>
    <t>Oil manometer H1567-14-805</t>
  </si>
  <si>
    <t>CM0031</t>
  </si>
  <si>
    <t>Radial manometer 1/2"D=80 0-20b</t>
  </si>
  <si>
    <t>CM0033</t>
  </si>
  <si>
    <t>Mechanical sealpump NM4-80/25C</t>
  </si>
  <si>
    <t>CM0034</t>
  </si>
  <si>
    <t>Gaskets No 990322</t>
  </si>
  <si>
    <t>CM0036</t>
  </si>
  <si>
    <t>Vanes upperstage280x63x5,8 220</t>
  </si>
  <si>
    <t>CM0038</t>
  </si>
  <si>
    <t>Roller bearing 51108 Pos270</t>
  </si>
  <si>
    <t>CM0039</t>
  </si>
  <si>
    <t>Oil level Switch POS 380-18</t>
  </si>
  <si>
    <t>CM0040</t>
  </si>
  <si>
    <t>Đèn hồng ngoại - máy đo TM55</t>
  </si>
  <si>
    <t>CM0041</t>
  </si>
  <si>
    <t>Băng tải AG30 1000x9300 T</t>
  </si>
  <si>
    <t>CM0044</t>
  </si>
  <si>
    <t>Relay (24V-đtử) G6B-1114P</t>
  </si>
  <si>
    <t>CM0045</t>
  </si>
  <si>
    <t>Relay OMRON 24V-(14dẹp) MY4N24</t>
  </si>
  <si>
    <t>CM0047</t>
  </si>
  <si>
    <t>Modun xuất 6ES 5451-7LA11</t>
  </si>
  <si>
    <t>CM0049</t>
  </si>
  <si>
    <t>Mạch điện GADER GK60/2 (bộ nguồn)</t>
  </si>
  <si>
    <t>CM0050</t>
  </si>
  <si>
    <t>Băng tải AG40 800x8700</t>
  </si>
  <si>
    <t>Tấm</t>
  </si>
  <si>
    <t>CM0051</t>
  </si>
  <si>
    <t>TapisEM14/200-07PVCFDA800x9300</t>
  </si>
  <si>
    <t>CM0052</t>
  </si>
  <si>
    <t>Conveyor U20 1000x7000</t>
  </si>
  <si>
    <t>CM0053</t>
  </si>
  <si>
    <t>Conveyor PVC U21 7000x1000x2.6</t>
  </si>
  <si>
    <t>CM0054</t>
  </si>
  <si>
    <t>BOM NUOC VO INOX</t>
  </si>
  <si>
    <t>CM0055</t>
  </si>
  <si>
    <t>HOP GIAM TOC MVF 63/FCB3</t>
  </si>
  <si>
    <t>CM0056</t>
  </si>
  <si>
    <t>XY LANH WAIRCOM HB D40*50DCB</t>
  </si>
  <si>
    <t>CM0057</t>
  </si>
  <si>
    <t>LO XO LA-CROSS STEEL BLADES</t>
  </si>
  <si>
    <t>CM0058</t>
  </si>
  <si>
    <t>CATR 33*100*1C24CW, CAXB32*100</t>
  </si>
  <si>
    <t>CM0059</t>
  </si>
  <si>
    <t>HBM Load cell U1-20kg H1344-31</t>
  </si>
  <si>
    <t>CM0060</t>
  </si>
  <si>
    <t>VAN SOLENOI UNIVER U2-24VDV</t>
  </si>
  <si>
    <t>CM0061</t>
  </si>
  <si>
    <t>CAC DIEN MEINBERG U1</t>
  </si>
  <si>
    <t>CM0062</t>
  </si>
  <si>
    <t>BO KET NOI F11V 41612</t>
  </si>
  <si>
    <t>CM0063</t>
  </si>
  <si>
    <t>BO KHUYECH DAI MEINBERG MVO-8</t>
  </si>
  <si>
    <t>CM0064</t>
  </si>
  <si>
    <t>VONG NYLON DIA=300</t>
  </si>
  <si>
    <t>CáI</t>
  </si>
  <si>
    <t>CM0065</t>
  </si>
  <si>
    <t>Gallet PA6F d305 0151800003009</t>
  </si>
  <si>
    <t>CM0066</t>
  </si>
  <si>
    <t>G.TOC OLVA 496 H=350 491/496</t>
  </si>
  <si>
    <t>CM0067</t>
  </si>
  <si>
    <t>HOP GIAM TOC SITI I90F(RH)1:10</t>
  </si>
  <si>
    <t>CM0068</t>
  </si>
  <si>
    <t>HOP GIAM TOC SITI I90F(LH)1:10</t>
  </si>
  <si>
    <t>CM0069</t>
  </si>
  <si>
    <t>G.TOC BONFIGLIOLI MRAO 35SC-B3</t>
  </si>
  <si>
    <t>CM0070</t>
  </si>
  <si>
    <t>BONFIGLIOLI NO:161.172.410.023</t>
  </si>
  <si>
    <t>CM0071</t>
  </si>
  <si>
    <t>CUON DAY DT SCE V=220/50 3/4"</t>
  </si>
  <si>
    <t>Cuồn</t>
  </si>
  <si>
    <t>CM0073</t>
  </si>
  <si>
    <t>ONG DO ASA E5-400 40L/H</t>
  </si>
  <si>
    <t>CM0074</t>
  </si>
  <si>
    <t>BO CHI BAO MUC H2136-7-934</t>
  </si>
  <si>
    <t>CM0075</t>
  </si>
  <si>
    <t>BAC GRAPHIT JOHNSON SNDQ2700</t>
  </si>
  <si>
    <t>CM0076</t>
  </si>
  <si>
    <t>CYLINDER SMC 63*100</t>
  </si>
  <si>
    <t>CM0077</t>
  </si>
  <si>
    <t>XY LANH CAMOZZI 4OI+U+G</t>
  </si>
  <si>
    <t>CM0079</t>
  </si>
  <si>
    <t>GIAM AP 0-30 PSI 1/4" NPT</t>
  </si>
  <si>
    <t>CM0080</t>
  </si>
  <si>
    <t>CONVERTER TYPE 6113-02</t>
  </si>
  <si>
    <t>CM0081</t>
  </si>
  <si>
    <t>DAU DO OMRON L=500MM GG-L125/5</t>
  </si>
  <si>
    <t>CM0082</t>
  </si>
  <si>
    <t>PHOT CUA BOM A30 OR</t>
  </si>
  <si>
    <t>CM0083</t>
  </si>
  <si>
    <t>PHOT CUA BOM A30 XYXY2ZY</t>
  </si>
  <si>
    <t>CM0085</t>
  </si>
  <si>
    <t>LUOI H=750 A&amp;G PE MONO</t>
  </si>
  <si>
    <t>Mét</t>
  </si>
  <si>
    <t>CM0086</t>
  </si>
  <si>
    <t>Sealing trip H=50-90 ES15/5</t>
  </si>
  <si>
    <t>CM0087</t>
  </si>
  <si>
    <t>BANG LAM KIN 7PLY H=70-120mm M</t>
  </si>
  <si>
    <t>CM0088</t>
  </si>
  <si>
    <t>Rèm B=180 ESF 15/5(12/4)5-7lớpm</t>
  </si>
  <si>
    <t>CM0089</t>
  </si>
  <si>
    <t>MTS UREBELT-21 H60</t>
  </si>
  <si>
    <t>CM0090</t>
  </si>
  <si>
    <t>POULIE CHINH SIT 1-DV 136</t>
  </si>
  <si>
    <t>CM0091</t>
  </si>
  <si>
    <t>Manchon H314</t>
  </si>
  <si>
    <t>CM0092</t>
  </si>
  <si>
    <t>PHOT BASL 60*75*8/10</t>
  </si>
  <si>
    <t>CM0093</t>
  </si>
  <si>
    <t>THANH RUNG ROSTA C/C=130/260</t>
  </si>
  <si>
    <t>CM0095</t>
  </si>
  <si>
    <t>TAY TRUYEN BAN RUNG 130/260</t>
  </si>
  <si>
    <t>CM0096</t>
  </si>
  <si>
    <t>Sole.valve 454-900 5 ngã H2139-3</t>
  </si>
  <si>
    <t>CM0097</t>
  </si>
  <si>
    <t>CAMOZZI coil A7E-220V/50</t>
  </si>
  <si>
    <t>CM0098</t>
  </si>
  <si>
    <t>CAC D.TU FF3,WB5, SL24,CHECK5</t>
  </si>
  <si>
    <t>CM0099</t>
  </si>
  <si>
    <t>DE RO LE OMRON P6BF4BN 24 DC</t>
  </si>
  <si>
    <t>CM0101</t>
  </si>
  <si>
    <t>Contactor 3TF31000-AMO-220v</t>
  </si>
  <si>
    <t>CM0102</t>
  </si>
  <si>
    <t>Counter3TF33000-MO-(Contactor)</t>
  </si>
  <si>
    <t>CM0103</t>
  </si>
  <si>
    <t>CON TAC NO+NC+3SB14000A</t>
  </si>
  <si>
    <t>CM0106</t>
  </si>
  <si>
    <t>CB 1P D2-220v 5SX2102-8</t>
  </si>
  <si>
    <t>CM0109</t>
  </si>
  <si>
    <t>BEC PHAN TU E3B6PB AISI 303</t>
  </si>
  <si>
    <t>CM0110</t>
  </si>
  <si>
    <t>PIGNON HOP SO COMAS Z68-M1.25</t>
  </si>
  <si>
    <t>CM0111</t>
  </si>
  <si>
    <t>DIA MA SAT HOP TOC DO</t>
  </si>
  <si>
    <t>CM0112</t>
  </si>
  <si>
    <t>Sealing strip 7-ply H=40mm</t>
  </si>
  <si>
    <t>CM0113</t>
  </si>
  <si>
    <t>LUOI PE-MONO 505-H=1460</t>
  </si>
  <si>
    <t>CM0114</t>
  </si>
  <si>
    <t>LUOI PE-MONO 505-H=1060</t>
  </si>
  <si>
    <t>CM0115</t>
  </si>
  <si>
    <t>HENGSTLER RI 58-0/150 EG43KBC5</t>
  </si>
  <si>
    <t>CM0117</t>
  </si>
  <si>
    <t>MULTI-RANGE 3RP1512-1AP30</t>
  </si>
  <si>
    <t>CM0118</t>
  </si>
  <si>
    <t>CIRCUIT NO.3VUI13001ME00</t>
  </si>
  <si>
    <t>CM0121</t>
  </si>
  <si>
    <t>SIMENS CONTACTOR TYPE 3TF3200</t>
  </si>
  <si>
    <t>CM0122</t>
  </si>
  <si>
    <t>VAN NHIEU NGA 222-797-908L</t>
  </si>
  <si>
    <t>CM0123</t>
  </si>
  <si>
    <t>Simens Auxiliary Contact 1L</t>
  </si>
  <si>
    <t>CM0124</t>
  </si>
  <si>
    <t>Đầu nối các loại 232-700-904L</t>
  </si>
  <si>
    <t>CM0125</t>
  </si>
  <si>
    <t>Simens Auxiliary Contact 1R</t>
  </si>
  <si>
    <t>CM0126</t>
  </si>
  <si>
    <t>Thiết bị van DBPF-64/S1</t>
  </si>
  <si>
    <t>CM0127</t>
  </si>
  <si>
    <t>OMRON relay 4-Contact TYPE MY4</t>
  </si>
  <si>
    <t>CM0130</t>
  </si>
  <si>
    <t>Quạt ROTO UPPER POS 205</t>
  </si>
  <si>
    <t>CM0131</t>
  </si>
  <si>
    <t>32Digit.Outputcar6ES5451-7LA12</t>
  </si>
  <si>
    <t>CM0132</t>
  </si>
  <si>
    <t>32Digit.Outputcar6ES5451-4UA13</t>
  </si>
  <si>
    <t>CM0133</t>
  </si>
  <si>
    <t>32Digit.inputcar6ES5430-4UA14</t>
  </si>
  <si>
    <t>CM0136</t>
  </si>
  <si>
    <t>8Input analog.card465 ES5470</t>
  </si>
  <si>
    <t>CM0137</t>
  </si>
  <si>
    <t>Băng tải 800x8450</t>
  </si>
  <si>
    <t>CM0138</t>
  </si>
  <si>
    <t>Mts Cable H07VVH6-F 450/750V</t>
  </si>
  <si>
    <t>CM0139</t>
  </si>
  <si>
    <t>Press.switch 1-10bar H2133-3</t>
  </si>
  <si>
    <t>CM0140</t>
  </si>
  <si>
    <t>Thermos.ValvePHT/Q85-1 H2135-6</t>
  </si>
  <si>
    <t>CM0141</t>
  </si>
  <si>
    <t>Solenoid EVR20 (Sets) H2135-1a</t>
  </si>
  <si>
    <t>CM0142</t>
  </si>
  <si>
    <t>Straight valveDN50PN16 H949-20</t>
  </si>
  <si>
    <t>CM0143</t>
  </si>
  <si>
    <t>Flex.pipe L800-3/8"H947-5b1166</t>
  </si>
  <si>
    <t>CM0144</t>
  </si>
  <si>
    <t>Flex.pipe L800-3/8"H947-7a1166</t>
  </si>
  <si>
    <t>CM0145</t>
  </si>
  <si>
    <t>Fan MEC312N4S 0381.153.212.101</t>
  </si>
  <si>
    <t>CM0146</t>
  </si>
  <si>
    <t>Vaccum.Plexiglass0512560000120</t>
  </si>
  <si>
    <t>CM0147</t>
  </si>
  <si>
    <t>Chain Feeder P50x31 H3776-17</t>
  </si>
  <si>
    <t>CM0148</t>
  </si>
  <si>
    <t>Solenoid type EVR3 H2135-7-934</t>
  </si>
  <si>
    <t>CM0149</t>
  </si>
  <si>
    <t>Magn.Coil220vEVR3 H2135-7a-934</t>
  </si>
  <si>
    <t>CM0150</t>
  </si>
  <si>
    <t>Ring PA6F300x150 0151800003004</t>
  </si>
  <si>
    <t>CM0151</t>
  </si>
  <si>
    <t>Cao su giảm chấn bàn rung</t>
  </si>
  <si>
    <t>Cục</t>
  </si>
  <si>
    <t>CM0152</t>
  </si>
  <si>
    <t>LubricatorC/238-L003/8"H2139-2</t>
  </si>
  <si>
    <t>CM0153</t>
  </si>
  <si>
    <t>Flexib.pipe 1"1/2L1500H36621-12</t>
  </si>
  <si>
    <t>CM0154</t>
  </si>
  <si>
    <t>FIMET Motor2,2KW-220B5 H135-1a</t>
  </si>
  <si>
    <t>CM0155</t>
  </si>
  <si>
    <t>Airlock d400mm L1035 H1397A-10</t>
  </si>
  <si>
    <t>CM0156</t>
  </si>
  <si>
    <t>Đĩa xích Z=16, t-1</t>
  </si>
  <si>
    <t>CM0157</t>
  </si>
  <si>
    <t>Airl.valve VS1 0100.831.602.600</t>
  </si>
  <si>
    <t>CM0158</t>
  </si>
  <si>
    <t>Sprocket Z36-t3/4" H150-4&amp;4a</t>
  </si>
  <si>
    <t>CM0159</t>
  </si>
  <si>
    <t>Friction dics H3288-1b cái</t>
  </si>
  <si>
    <t>CM0160</t>
  </si>
  <si>
    <t>Friction dics d=126 H1398A-1b</t>
  </si>
  <si>
    <t>CM0161</t>
  </si>
  <si>
    <t>In card simatic 421.8MA12-24v</t>
  </si>
  <si>
    <t>CM0164</t>
  </si>
  <si>
    <t>Quạt tước cọng cấp 1</t>
  </si>
  <si>
    <t>CR0001</t>
  </si>
  <si>
    <t>Courroies B98</t>
  </si>
  <si>
    <t>Sợi</t>
  </si>
  <si>
    <t>CR0002</t>
  </si>
  <si>
    <t>Courroies A35</t>
  </si>
  <si>
    <t>CR0003</t>
  </si>
  <si>
    <t>Courroies A48</t>
  </si>
  <si>
    <t>CR0005</t>
  </si>
  <si>
    <t>Courroies A45</t>
  </si>
  <si>
    <t>CR0006</t>
  </si>
  <si>
    <t>Courroies A31</t>
  </si>
  <si>
    <t>CR0007</t>
  </si>
  <si>
    <t>Courroies C118</t>
  </si>
  <si>
    <t>CR0008</t>
  </si>
  <si>
    <t>Courroies B116</t>
  </si>
  <si>
    <t>CR0010</t>
  </si>
  <si>
    <t>Courroies A42</t>
  </si>
  <si>
    <t>CR0012</t>
  </si>
  <si>
    <t>Courroies A70</t>
  </si>
  <si>
    <t>CR0014</t>
  </si>
  <si>
    <t>Courroies B94</t>
  </si>
  <si>
    <t>CR0015</t>
  </si>
  <si>
    <t>Courroies B68</t>
  </si>
  <si>
    <t>CR0016</t>
  </si>
  <si>
    <t>Courroies A65</t>
  </si>
  <si>
    <t>CR0017</t>
  </si>
  <si>
    <t>Courroies B67(17x1670)</t>
  </si>
  <si>
    <t>CR0019</t>
  </si>
  <si>
    <t>Courroies A77</t>
  </si>
  <si>
    <t>CR0020</t>
  </si>
  <si>
    <t>Courroies A78</t>
  </si>
  <si>
    <t>CR0021</t>
  </si>
  <si>
    <t>Courroies C255</t>
  </si>
  <si>
    <t>CR0022</t>
  </si>
  <si>
    <t>Courroies C195 TV</t>
  </si>
  <si>
    <t>CR0023</t>
  </si>
  <si>
    <t>Courroies A66</t>
  </si>
  <si>
    <t>CR0024</t>
  </si>
  <si>
    <t>Courroies A67</t>
  </si>
  <si>
    <t>CR0025</t>
  </si>
  <si>
    <t>Courroies FM50</t>
  </si>
  <si>
    <t>CR0026</t>
  </si>
  <si>
    <t>Courroies A43</t>
  </si>
  <si>
    <t>CR0029</t>
  </si>
  <si>
    <t>Băng tải EM 8/2 (350x1000)</t>
  </si>
  <si>
    <t>CR0030</t>
  </si>
  <si>
    <t>Băng tải EM 8/2 (290x3350)</t>
  </si>
  <si>
    <t>CR0037</t>
  </si>
  <si>
    <t>Courroies B86</t>
  </si>
  <si>
    <t>CR0038</t>
  </si>
  <si>
    <t>Courroies B92</t>
  </si>
  <si>
    <t>CR0040</t>
  </si>
  <si>
    <t>Courroies XPA1700</t>
  </si>
  <si>
    <t>CR0043</t>
  </si>
  <si>
    <t>Băng tải lưới 505H (400x15.000)</t>
  </si>
  <si>
    <t>DI0001</t>
  </si>
  <si>
    <t>MOTEUR MO/0387-01</t>
  </si>
  <si>
    <t>DI0002</t>
  </si>
  <si>
    <t>BIEN THE 76/7635-01</t>
  </si>
  <si>
    <t>DI0003</t>
  </si>
  <si>
    <t>NAP KINH 76/3746-01SA</t>
  </si>
  <si>
    <t>DI0004</t>
  </si>
  <si>
    <t>DO MI NO CO/0149-04</t>
  </si>
  <si>
    <t>DI0007</t>
  </si>
  <si>
    <t>Jack Profibus SUPCON-PLUS-PROFIB/AX</t>
  </si>
  <si>
    <t>DI0008</t>
  </si>
  <si>
    <t>Jack Profibus SUPCON-PLUS-PROFIB/FC90</t>
  </si>
  <si>
    <t>DI0009</t>
  </si>
  <si>
    <t>Lập trình PLC Siemens 6ES7972-OCB20-0XA0</t>
  </si>
  <si>
    <t>DI0054</t>
  </si>
  <si>
    <t>Bộ nguồn trung tâm</t>
  </si>
  <si>
    <t>DI0055</t>
  </si>
  <si>
    <t>Bộ điều khiển nhiệt độ E5CZ-C2MT</t>
  </si>
  <si>
    <t>HC0001</t>
  </si>
  <si>
    <t>Oil for EDWARDS pump EH2600</t>
  </si>
  <si>
    <t>Lít</t>
  </si>
  <si>
    <t>HC0002</t>
  </si>
  <si>
    <t>Moto.varidrive SRT20/1/80/5C</t>
  </si>
  <si>
    <t>HC0003</t>
  </si>
  <si>
    <t>Motor B5 KW=1,1+2,2KW 230/400v</t>
  </si>
  <si>
    <t>HC0004</t>
  </si>
  <si>
    <t>Cardfor Motova.SCVM 0162 10001</t>
  </si>
  <si>
    <t>HC0005</t>
  </si>
  <si>
    <t>Motovario SRT30/1 100PAM 48/250</t>
  </si>
  <si>
    <t>HC0006</t>
  </si>
  <si>
    <t>Sealing 7PlyH60mm0125770000060</t>
  </si>
  <si>
    <t>HC0007</t>
  </si>
  <si>
    <t>Centrifugal pump TBH202/1-C/GH</t>
  </si>
  <si>
    <t>HC0008</t>
  </si>
  <si>
    <t>Spring thermomet.range 0-100oC</t>
  </si>
  <si>
    <t>HC0009</t>
  </si>
  <si>
    <t>Solenoid  U2 V=220/50 0362.400</t>
  </si>
  <si>
    <t>HC0011</t>
  </si>
  <si>
    <t>Sequencer typ.MT8 0363.290.802</t>
  </si>
  <si>
    <t>HC0012</t>
  </si>
  <si>
    <t>Coil SCE 4004251 0363.100.4022</t>
  </si>
  <si>
    <t>HC0013</t>
  </si>
  <si>
    <t>Shock absorber 152.124.920.134</t>
  </si>
  <si>
    <t>HC0014</t>
  </si>
  <si>
    <t>Shaft</t>
  </si>
  <si>
    <t>HC0015</t>
  </si>
  <si>
    <t>Feutre d50xd75x10</t>
  </si>
  <si>
    <t>HC0016</t>
  </si>
  <si>
    <t>Feutre d60xd80x10</t>
  </si>
  <si>
    <t>HC0017</t>
  </si>
  <si>
    <t>Blade 80x5mm H664-8-1166R448</t>
  </si>
  <si>
    <t>HC0018</t>
  </si>
  <si>
    <t>MotorB3 0.3KW 0411.210.513131</t>
  </si>
  <si>
    <t>HC0019</t>
  </si>
  <si>
    <t>ElementDR27x60 157.090.100.000</t>
  </si>
  <si>
    <t>HC0020</t>
  </si>
  <si>
    <t>Red sili.seal160/65 d=1525x1385</t>
  </si>
  <si>
    <t>HC0021</t>
  </si>
  <si>
    <t>Potentiometer 3590S-2-202RES</t>
  </si>
  <si>
    <t>HC0022</t>
  </si>
  <si>
    <t>Electri.card 4200 0418.100.0003</t>
  </si>
  <si>
    <t>HC0023</t>
  </si>
  <si>
    <t>Courroies B190</t>
  </si>
  <si>
    <t>HC0024</t>
  </si>
  <si>
    <t>Feutre d670xd90x10</t>
  </si>
  <si>
    <t>HC0025</t>
  </si>
  <si>
    <t>Flexible pipe H947-1-1166R448</t>
  </si>
  <si>
    <t>HC0026</t>
  </si>
  <si>
    <t>Viton ring OR6187 0171.100.106</t>
  </si>
  <si>
    <t>HC0027</t>
  </si>
  <si>
    <t>Viton ring OR8675 0171.100.108</t>
  </si>
  <si>
    <t>HC0028</t>
  </si>
  <si>
    <t>Viton ring OR235 0171.100.100</t>
  </si>
  <si>
    <t>HC0029</t>
  </si>
  <si>
    <t>Viton ring OR8900 0171.100.108</t>
  </si>
  <si>
    <t>HC0030</t>
  </si>
  <si>
    <t>Solenoid A7D 110v 0362.100.000</t>
  </si>
  <si>
    <t>HC0031</t>
  </si>
  <si>
    <t>Thermometer A7300/4-400oC-3/4</t>
  </si>
  <si>
    <t>HC0032</t>
  </si>
  <si>
    <t>Rubber seal L=7100 PDM-B641</t>
  </si>
  <si>
    <t>HC0033</t>
  </si>
  <si>
    <t>HBM load cell type 1-U1/20KG</t>
  </si>
  <si>
    <t>HC0034</t>
  </si>
  <si>
    <t>Shock absorbe dia=80x20.5 H=50</t>
  </si>
  <si>
    <t>HC0035</t>
  </si>
  <si>
    <t>Packing ring OR189 171.100.000</t>
  </si>
  <si>
    <t>HC0037</t>
  </si>
  <si>
    <t>Limit switch type 3SE3 120-1C</t>
  </si>
  <si>
    <t>HC0038</t>
  </si>
  <si>
    <t>Electromanet E11-100% 24VDC</t>
  </si>
  <si>
    <t>HC0040</t>
  </si>
  <si>
    <t>Bonfiglioli coupling typeGRA40</t>
  </si>
  <si>
    <t>HC0041</t>
  </si>
  <si>
    <t>Power card SL24V 0565510002400</t>
  </si>
  <si>
    <t>HC0042</t>
  </si>
  <si>
    <t>Electro.card WB5-DIS H2050A-5</t>
  </si>
  <si>
    <t>HC0044</t>
  </si>
  <si>
    <t>Pressure switch MSCA 0-65 psi</t>
  </si>
  <si>
    <t>HC0049</t>
  </si>
  <si>
    <t>Filter cartridgeK9611 H2135-10</t>
  </si>
  <si>
    <t>HC0050</t>
  </si>
  <si>
    <t>EKE Probe KCPI3395 H2137-2-934</t>
  </si>
  <si>
    <t>HC0051</t>
  </si>
  <si>
    <t>Limit switch type XCM-A-1022</t>
  </si>
  <si>
    <t>HC0053</t>
  </si>
  <si>
    <t>Elastic elem.DX-S 100505 27x6</t>
  </si>
  <si>
    <t>HC0054</t>
  </si>
  <si>
    <t>Ring (Phớt) BA140/170/15</t>
  </si>
  <si>
    <t>HC0055</t>
  </si>
  <si>
    <t>Ring 60x65x13 I/DWR60 0174.100</t>
  </si>
  <si>
    <t>HC0056</t>
  </si>
  <si>
    <t>Anti-Extrustion ring TypeK8462</t>
  </si>
  <si>
    <t>HC0057</t>
  </si>
  <si>
    <t>Ring OR8462 0171.100.008.462</t>
  </si>
  <si>
    <t>HC0058</t>
  </si>
  <si>
    <t>Ring OR6237 0171.100.006.237</t>
  </si>
  <si>
    <t>HC0059</t>
  </si>
  <si>
    <t>Stain.Steel nozzle 0.85GHP60o</t>
  </si>
  <si>
    <t>HC0060</t>
  </si>
  <si>
    <t>GF Filter FAM8 H2939-1-1166R24</t>
  </si>
  <si>
    <t>HC0061</t>
  </si>
  <si>
    <t>Plate with ATOS valveBS03-20M2</t>
  </si>
  <si>
    <t>HC0062</t>
  </si>
  <si>
    <t>Magnetic valve DHI-0-710-24VDC</t>
  </si>
  <si>
    <t>HC0064</t>
  </si>
  <si>
    <t>FOX Pressure switch type K-57P</t>
  </si>
  <si>
    <t>HC0065</t>
  </si>
  <si>
    <t>OLE.Magnetic valve VEB38NA 24v</t>
  </si>
  <si>
    <t>HC0066</t>
  </si>
  <si>
    <t>OLE.Magnetic valve VEB14NA 24v</t>
  </si>
  <si>
    <t>HC0067</t>
  </si>
  <si>
    <t>LướiPE 505-H660 0128100220660m</t>
  </si>
  <si>
    <t>HC0068</t>
  </si>
  <si>
    <t>Red Silicone seal dia=1070x915</t>
  </si>
  <si>
    <t>HC0069</t>
  </si>
  <si>
    <t>Red Silicone seal dia=840x700</t>
  </si>
  <si>
    <t>HC0070</t>
  </si>
  <si>
    <t>Rotary joint 250.094.284D=3/4"</t>
  </si>
  <si>
    <t>HC0071</t>
  </si>
  <si>
    <t>COTEC.Packing ringBA160/200/12</t>
  </si>
  <si>
    <t>HC0073</t>
  </si>
  <si>
    <t>Red Sili.seal 60/65 1220x1070</t>
  </si>
  <si>
    <t>HC0074</t>
  </si>
  <si>
    <t>Red Sili.seal 60/65 1520x1360</t>
  </si>
  <si>
    <t>HC0075</t>
  </si>
  <si>
    <t>GELMA Tachometer LG413-410-150</t>
  </si>
  <si>
    <t>HC0076</t>
  </si>
  <si>
    <t>Cylinder CK50/22 80mm-C008AW</t>
  </si>
  <si>
    <t>HC0077</t>
  </si>
  <si>
    <t>HYDR-APP Pump KV-OP-0.5D</t>
  </si>
  <si>
    <t>HC0078</t>
  </si>
  <si>
    <t>Filter for Mini HYDRAPP H3719</t>
  </si>
  <si>
    <t>HC0079</t>
  </si>
  <si>
    <t>JOHNSON Ratary joint SNQD2800</t>
  </si>
  <si>
    <t>HC0080</t>
  </si>
  <si>
    <t>Kit of seal for RotaryNSDQ2800</t>
  </si>
  <si>
    <t>HC0081</t>
  </si>
  <si>
    <t>Red Sili.seal 60/65 2190x2030</t>
  </si>
  <si>
    <t>HC0082</t>
  </si>
  <si>
    <t>Red Sili.seal 60/65 2140x1970</t>
  </si>
  <si>
    <t>HC0084</t>
  </si>
  <si>
    <t>FARO combinec bearing Type4054</t>
  </si>
  <si>
    <t>HC0086</t>
  </si>
  <si>
    <t>Varidrive motor 90TR4/2 1,9KW</t>
  </si>
  <si>
    <t>HC0088</t>
  </si>
  <si>
    <t>Pro.switch3RD4031 042233303300</t>
  </si>
  <si>
    <t>HC0089</t>
  </si>
  <si>
    <t>Rtirring deviceAC10/8/6 0,75KW</t>
  </si>
  <si>
    <t>HC0090</t>
  </si>
  <si>
    <t>HABASIT endless Belt1370x5730T</t>
  </si>
  <si>
    <t>HC0091</t>
  </si>
  <si>
    <t>Packing ring OR189 0171.10.189</t>
  </si>
  <si>
    <t>HC0092</t>
  </si>
  <si>
    <t>CylinderSMC D=63x160 IP200-M/F</t>
  </si>
  <si>
    <t>HC0094</t>
  </si>
  <si>
    <t>SMCCylinder D=80x200 IP200-M/F</t>
  </si>
  <si>
    <t>HC0096</t>
  </si>
  <si>
    <t>HABASIT Open belt 1450x14000 T</t>
  </si>
  <si>
    <t>HC0097</t>
  </si>
  <si>
    <t>HABASIT Open belt 1150x14000 T</t>
  </si>
  <si>
    <t>HC0098</t>
  </si>
  <si>
    <t>HABASIT Endlessbelt 1070x4430T</t>
  </si>
  <si>
    <t>HC0099</t>
  </si>
  <si>
    <t>MTG Shock absorber D100xd20x50</t>
  </si>
  <si>
    <t>HC0100</t>
  </si>
  <si>
    <t>Red Silicone.type PC888 50/60SH</t>
  </si>
  <si>
    <t>HC0101</t>
  </si>
  <si>
    <t>Spray nozzlle 2 lỗ d1mm NO:14593</t>
  </si>
  <si>
    <t>HC0103</t>
  </si>
  <si>
    <t>Dedust.Val.3/4"ASCO SCE353.43</t>
  </si>
  <si>
    <t>HC0104</t>
  </si>
  <si>
    <t>Spray nozzlle Type 1/2"M-B2-35</t>
  </si>
  <si>
    <t>HC0105</t>
  </si>
  <si>
    <t>SCE Coil type 4003251 V=220/50</t>
  </si>
  <si>
    <t>HC0106</t>
  </si>
  <si>
    <t>SENECA Presetermod.S20-110/220</t>
  </si>
  <si>
    <t>HC0107</t>
  </si>
  <si>
    <t>Protentiometer IKHOM 0418.100.</t>
  </si>
  <si>
    <t>HC0109</t>
  </si>
  <si>
    <t>Thermometer A7300/4 100-160oC</t>
  </si>
  <si>
    <t>HC0110</t>
  </si>
  <si>
    <t>Flow transmiter YF104 AAE4DS3S</t>
  </si>
  <si>
    <t>HC0112</t>
  </si>
  <si>
    <t>WIKA Manometer DIA=63 0-16bar</t>
  </si>
  <si>
    <t>HC0114</t>
  </si>
  <si>
    <t>Prestter S-20 110/220v I01166</t>
  </si>
  <si>
    <t>HC0117</t>
  </si>
  <si>
    <t>Filter reducdcer D06FH 0231.400</t>
  </si>
  <si>
    <t>HC0118</t>
  </si>
  <si>
    <t>Magnetic valve SCEM VE133 1/2"</t>
  </si>
  <si>
    <t>HC0119</t>
  </si>
  <si>
    <t>Coil for SCEM ZB09 220V-9W</t>
  </si>
  <si>
    <t>HC0120</t>
  </si>
  <si>
    <t>SMC Auto.steam trap EAD202 F03</t>
  </si>
  <si>
    <t>HC0121</t>
  </si>
  <si>
    <t>Diaphragm valve VEP206-220/50</t>
  </si>
  <si>
    <t>HC0122</t>
  </si>
  <si>
    <t>Magnetic valve type 438-015-22</t>
  </si>
  <si>
    <t>HC0123</t>
  </si>
  <si>
    <t>CSFPump 0.55KW A30-4-0.75/BY71</t>
  </si>
  <si>
    <t>HC0124</t>
  </si>
  <si>
    <t>Flexible pipe VAP200 1/2"DN15</t>
  </si>
  <si>
    <t>HC0125</t>
  </si>
  <si>
    <t>FESTO Valve HE-1/2" Cod162810</t>
  </si>
  <si>
    <t>HC0126</t>
  </si>
  <si>
    <t>SMC Autom.Trap EAD 202F03 3/8"</t>
  </si>
  <si>
    <t>HC0127</t>
  </si>
  <si>
    <t>FESTO Pressure switchPEV-1/4"B</t>
  </si>
  <si>
    <t>HC0128</t>
  </si>
  <si>
    <t>OMAL Valve AISI 316-J4SPP1604</t>
  </si>
  <si>
    <t>KH0001</t>
  </si>
  <si>
    <t>Dao máy cắt bó</t>
  </si>
  <si>
    <t>KH0002</t>
  </si>
  <si>
    <t>Đá mài chậu d15x52x35</t>
  </si>
  <si>
    <t>KH0016</t>
  </si>
  <si>
    <t>Dao tước</t>
  </si>
  <si>
    <t>Con</t>
  </si>
  <si>
    <t>KH0021</t>
  </si>
  <si>
    <t>Dao thái lá thuốc bằng thép - 2317346-000-01</t>
  </si>
  <si>
    <t>KH0027</t>
  </si>
  <si>
    <t>Van khí nén D376KV72</t>
  </si>
  <si>
    <t>KH0028</t>
  </si>
  <si>
    <t>Van khí nén D375KE72</t>
  </si>
  <si>
    <t>KH0029</t>
  </si>
  <si>
    <t>Van khí nén D115H066</t>
  </si>
  <si>
    <t>KH0039</t>
  </si>
  <si>
    <t>Mũi kim cương cưa đá - 1859900-000-00</t>
  </si>
  <si>
    <t>KH0041</t>
  </si>
  <si>
    <t>Bộ màng DMF-Z-50S</t>
  </si>
  <si>
    <t>KH0042</t>
  </si>
  <si>
    <t>Bộ màng DMF-ZM-40S</t>
  </si>
  <si>
    <t>KH0043</t>
  </si>
  <si>
    <t>Van khí nén DMF-Z-50S</t>
  </si>
  <si>
    <t>KH0044</t>
  </si>
  <si>
    <t>Van khí nén DMF-ZM-40S</t>
  </si>
  <si>
    <t>KT0001</t>
  </si>
  <si>
    <t>Shaft 1KTD 1</t>
  </si>
  <si>
    <t>KT0002</t>
  </si>
  <si>
    <t>Chốt 1KTD 12</t>
  </si>
  <si>
    <t>KT0003</t>
  </si>
  <si>
    <t>Sprocket Z19  1KTD 43</t>
  </si>
  <si>
    <t>KT0004</t>
  </si>
  <si>
    <t>Lever   1KTD 52</t>
  </si>
  <si>
    <t>KT0005</t>
  </si>
  <si>
    <t>Shaft 1KTD97</t>
  </si>
  <si>
    <t>KT0006</t>
  </si>
  <si>
    <t>Sprocket Z36-t5/8"   1KTD 98</t>
  </si>
  <si>
    <t>KT0007</t>
  </si>
  <si>
    <t>Shaft 1KTD102-1</t>
  </si>
  <si>
    <t>KT0008</t>
  </si>
  <si>
    <t>Disc 1KTD104</t>
  </si>
  <si>
    <t>KT0009</t>
  </si>
  <si>
    <t>Bush  1KTD107</t>
  </si>
  <si>
    <t>KT0010</t>
  </si>
  <si>
    <t>Bush  1KTD111</t>
  </si>
  <si>
    <t>KT0011</t>
  </si>
  <si>
    <t>Shear pin(chốt an toàn)1KTD155</t>
  </si>
  <si>
    <t>KT0012</t>
  </si>
  <si>
    <t>Ring (2nưa inox)   U1KTD162</t>
  </si>
  <si>
    <t>KT0013</t>
  </si>
  <si>
    <t>Sprocket Z19 -Z30-t5/8"  1KTD191</t>
  </si>
  <si>
    <t>KT0014</t>
  </si>
  <si>
    <t>Sprocket Z27-t5/8"  U1KTD259</t>
  </si>
  <si>
    <t>KT0015</t>
  </si>
  <si>
    <t>Sprocket Z60-t5/8"  U1KTD260</t>
  </si>
  <si>
    <t>KT0017</t>
  </si>
  <si>
    <t>Bottom knife   3KTD49</t>
  </si>
  <si>
    <t>KT0020</t>
  </si>
  <si>
    <t>Guide   3KTD 53</t>
  </si>
  <si>
    <t>KT0021</t>
  </si>
  <si>
    <t>Guide   3KTD 54</t>
  </si>
  <si>
    <t>KT0023</t>
  </si>
  <si>
    <t>Sprindle 231 750 8TA00 5KTD 7</t>
  </si>
  <si>
    <t>KT0026</t>
  </si>
  <si>
    <t>Shaft  5KTD 13</t>
  </si>
  <si>
    <t>KT0027</t>
  </si>
  <si>
    <t>Annular gear 195t   5KTD 19</t>
  </si>
  <si>
    <t>KT0028</t>
  </si>
  <si>
    <t>Worm wheel 231 7419TA    5KTD31-1</t>
  </si>
  <si>
    <t>KT0029</t>
  </si>
  <si>
    <t>Trục    5KTD 34</t>
  </si>
  <si>
    <t>KT0031</t>
  </si>
  <si>
    <t>Clutch    5KTD 63</t>
  </si>
  <si>
    <t>KT0032</t>
  </si>
  <si>
    <t>Clutch pinion 35T  5KTD 64</t>
  </si>
  <si>
    <t>KT0033</t>
  </si>
  <si>
    <t>Shim   6KTD 70</t>
  </si>
  <si>
    <t>KT0034</t>
  </si>
  <si>
    <t>Trục   6KTD 8</t>
  </si>
  <si>
    <t>KT0035</t>
  </si>
  <si>
    <t>Trục   6KTD 9</t>
  </si>
  <si>
    <t>KT0036</t>
  </si>
  <si>
    <t>Busher  6KTD 10-1</t>
  </si>
  <si>
    <t>KT0039</t>
  </si>
  <si>
    <t>Steel belt (511018)   6KTC134-2</t>
  </si>
  <si>
    <t>KT0040</t>
  </si>
  <si>
    <t>Nut    U6KTC200-2</t>
  </si>
  <si>
    <t>KT0041</t>
  </si>
  <si>
    <t>Spindle    6KTC205-1</t>
  </si>
  <si>
    <t>KT0042</t>
  </si>
  <si>
    <t>HOLDER     6KTD12</t>
  </si>
  <si>
    <t>KT0043</t>
  </si>
  <si>
    <t>CARRIER     6KTD37</t>
  </si>
  <si>
    <t>KT0045</t>
  </si>
  <si>
    <t>Chain wheel Z18-t1/2"  U6KTD49</t>
  </si>
  <si>
    <t>KT0046</t>
  </si>
  <si>
    <t>Truing diamond(511002)6KTF-59</t>
  </si>
  <si>
    <t>KT0049</t>
  </si>
  <si>
    <t>WORM WHEEL 103 818 4TAO 51AH66</t>
  </si>
  <si>
    <t>KT0050</t>
  </si>
  <si>
    <t>WORM  103 819 2 TA0000  51AH67</t>
  </si>
  <si>
    <t>KT0051</t>
  </si>
  <si>
    <t>Plate (CALE)   95KTF2</t>
  </si>
  <si>
    <t>KT0052</t>
  </si>
  <si>
    <t>SHAFT   15KTZM8</t>
  </si>
  <si>
    <t>KT0053</t>
  </si>
  <si>
    <t>Filter ele. 20x45x00 922-712-7</t>
  </si>
  <si>
    <t>KT0054</t>
  </si>
  <si>
    <t>LAMP 219 447 3 EN7130</t>
  </si>
  <si>
    <t>KT0055</t>
  </si>
  <si>
    <t>FUSE 188 740 8 EN 4620</t>
  </si>
  <si>
    <t>KT0056</t>
  </si>
  <si>
    <t>LAMP 207 826 0 EN7130</t>
  </si>
  <si>
    <t>KT0057</t>
  </si>
  <si>
    <t>RAIL   6KTC 64</t>
  </si>
  <si>
    <t>KT0058</t>
  </si>
  <si>
    <t>RAIL   6KTC 65</t>
  </si>
  <si>
    <t>KT0059</t>
  </si>
  <si>
    <t>MANG CA (Spindle socket)    6KTC80</t>
  </si>
  <si>
    <t>KT0060</t>
  </si>
  <si>
    <t>Eccentric shaft     5KTD30-2</t>
  </si>
  <si>
    <t>Cây</t>
  </si>
  <si>
    <t>KT0061</t>
  </si>
  <si>
    <t>Freewheel F4-GFRN15V 2551934</t>
  </si>
  <si>
    <t>KT0062</t>
  </si>
  <si>
    <t>Cup-spring 39.6x25.5xx2529211</t>
  </si>
  <si>
    <t>KT0063</t>
  </si>
  <si>
    <t>Rondelle chén miệng  (KTC45E)</t>
  </si>
  <si>
    <t>KT0064</t>
  </si>
  <si>
    <t>Flange    1KTD 2</t>
  </si>
  <si>
    <t>KT0065</t>
  </si>
  <si>
    <t>Shaft   1KTD 6</t>
  </si>
  <si>
    <t>KT0066</t>
  </si>
  <si>
    <t>Bottom knife bar (Cọng)3KTD27</t>
  </si>
  <si>
    <t>KT0067</t>
  </si>
  <si>
    <t>Guide   3KTD28-2</t>
  </si>
  <si>
    <t>KT0068</t>
  </si>
  <si>
    <t>Guide   3KTD29-2</t>
  </si>
  <si>
    <t>KT0069</t>
  </si>
  <si>
    <t>Bush d9xd16x15    U1KTD259-1</t>
  </si>
  <si>
    <t>KT0070</t>
  </si>
  <si>
    <t>Bush d9xd18x15    U1KTD260-1</t>
  </si>
  <si>
    <t>KT0072</t>
  </si>
  <si>
    <t>Tấm lót sên máy thái KTC</t>
  </si>
  <si>
    <t>KT0074</t>
  </si>
  <si>
    <t>Thanh guide máy KTC 101</t>
  </si>
  <si>
    <t>Thanh</t>
  </si>
  <si>
    <t>LH0001</t>
  </si>
  <si>
    <t>VAN 1 CHIEU DN 100 PN 40</t>
  </si>
  <si>
    <t>LH0002</t>
  </si>
  <si>
    <t>VAN 3/4" SPIRAX TD4-24 STERMTR</t>
  </si>
  <si>
    <t>LH0003</t>
  </si>
  <si>
    <t>VAN BAY HOI DN 20 PN 16</t>
  </si>
  <si>
    <t>LH0004</t>
  </si>
  <si>
    <t>VAN BAY HOI DN 32 PN 16</t>
  </si>
  <si>
    <t>LH0005</t>
  </si>
  <si>
    <t>VAN BAY HOI DN 40 PN 16</t>
  </si>
  <si>
    <t>LH0006</t>
  </si>
  <si>
    <t>VAN DAU 121G-2320</t>
  </si>
  <si>
    <t>LH0012</t>
  </si>
  <si>
    <t>CONDENSE TRAP</t>
  </si>
  <si>
    <t>LH0014</t>
  </si>
  <si>
    <t>Van ổn áp Sam.43-7(2437K) DN20</t>
  </si>
  <si>
    <t>LH0015</t>
  </si>
  <si>
    <t>Van điều áp nhiệt43-7;G1/2"DN15</t>
  </si>
  <si>
    <t>LH0016</t>
  </si>
  <si>
    <t>MANG VAN    44-5</t>
  </si>
  <si>
    <t>LH0017</t>
  </si>
  <si>
    <t>MAIN VALRE ASSY     420MMFT43-10</t>
  </si>
  <si>
    <t>LH0019</t>
  </si>
  <si>
    <t>1/2"SPIRAX HM003/6 INVERTED</t>
  </si>
  <si>
    <t>LH0020</t>
  </si>
  <si>
    <t>Measuringtransduce691.93200713</t>
  </si>
  <si>
    <t>LH0021</t>
  </si>
  <si>
    <t>Sealing disk d18xd6x1xDN32PN40</t>
  </si>
  <si>
    <t>LH0022</t>
  </si>
  <si>
    <t>Universal controller KS92VKK</t>
  </si>
  <si>
    <t>LH0023</t>
  </si>
  <si>
    <t>Main receiver  288-810-WAGO</t>
  </si>
  <si>
    <t>LH0025</t>
  </si>
  <si>
    <t>Conductivity electrode EL914</t>
  </si>
  <si>
    <t>LH0028</t>
  </si>
  <si>
    <t>Swithching amplifier type SKFB1</t>
  </si>
  <si>
    <t>LH0033</t>
  </si>
  <si>
    <t>Đầu dò nhiệt lò hơi NTC-M5</t>
  </si>
  <si>
    <t>LH0034</t>
  </si>
  <si>
    <t>Kính thủy lò hơi 17x34x280</t>
  </si>
  <si>
    <t>LH0035</t>
  </si>
  <si>
    <t>Cầu chì sứ 25-50A;500v</t>
  </si>
  <si>
    <t>LH0041</t>
  </si>
  <si>
    <t>Bơm dầu CUCCHI</t>
  </si>
  <si>
    <t>LH0042</t>
  </si>
  <si>
    <t>Bơm dầu SUNTEC</t>
  </si>
  <si>
    <t>LT0001</t>
  </si>
  <si>
    <t>Vis sắt lả inox M6x10</t>
  </si>
  <si>
    <t>LT0002</t>
  </si>
  <si>
    <t>Vis sắt cầu inox M6x10</t>
  </si>
  <si>
    <t>LT0005</t>
  </si>
  <si>
    <t>Tán keo M10mm</t>
  </si>
  <si>
    <t>LT0006</t>
  </si>
  <si>
    <t>Tán keo + Tán inox M8</t>
  </si>
  <si>
    <t>LT0007</t>
  </si>
  <si>
    <t>Boulon inox M8x30</t>
  </si>
  <si>
    <t>LT0009</t>
  </si>
  <si>
    <t>Boulon inox M6x30</t>
  </si>
  <si>
    <t>LT0010</t>
  </si>
  <si>
    <t>Vis lả inox M6x15</t>
  </si>
  <si>
    <t>LT0013</t>
  </si>
  <si>
    <t>Rondelle inox 6mm</t>
  </si>
  <si>
    <t>LT0014</t>
  </si>
  <si>
    <t>Long đền inox d=8</t>
  </si>
  <si>
    <t>LT0015</t>
  </si>
  <si>
    <t>Van hơi 27</t>
  </si>
  <si>
    <t>LT0016</t>
  </si>
  <si>
    <t>Van hơi một chiều 90</t>
  </si>
  <si>
    <t>QU0001</t>
  </si>
  <si>
    <t>Chain đơn 3/4"x11,8xW12,8-25</t>
  </si>
  <si>
    <t>QU0002</t>
  </si>
  <si>
    <t>Chain đơn 5/8"xd10xW9,8-20,3</t>
  </si>
  <si>
    <t>QU0003</t>
  </si>
  <si>
    <t>Chain đôi P5/8"xd10,16xW36</t>
  </si>
  <si>
    <t>QU0004</t>
  </si>
  <si>
    <t>Sên đôi 3/4"xd12xW11,7-L41,5</t>
  </si>
  <si>
    <t>QU0005</t>
  </si>
  <si>
    <t>Xích đơn+Patte 1"x5/8"xW16,2</t>
  </si>
  <si>
    <t>QU0006</t>
  </si>
  <si>
    <t>Chain đơn80RP 1"x5/8"W16,2-32</t>
  </si>
  <si>
    <t>QU0007</t>
  </si>
  <si>
    <t>Xích bước P=1/2"</t>
  </si>
  <si>
    <t>SQ0002</t>
  </si>
  <si>
    <t>TRUC TIEN DAO       SQ317.1-13</t>
  </si>
  <si>
    <t>SQ0003</t>
  </si>
  <si>
    <t>DAI OC TIEN DAO       SQ317.1-30</t>
  </si>
  <si>
    <t>SQ0005</t>
  </si>
  <si>
    <t>Bottom knife        SQ317.6-3</t>
  </si>
  <si>
    <t>SQ0007</t>
  </si>
  <si>
    <t>CHOT AN TOAN         SQ317.7.4-8</t>
  </si>
  <si>
    <t>SQ0008</t>
  </si>
  <si>
    <t>DIS.SLEEVE  AHX3122 DIN5412</t>
  </si>
  <si>
    <t>SQ0009</t>
  </si>
  <si>
    <t>XICH THAU         SQ317.7-1</t>
  </si>
  <si>
    <t>SQ0010</t>
  </si>
  <si>
    <t>YEM DAO         SQ317.1-2</t>
  </si>
  <si>
    <t>SQ0011</t>
  </si>
  <si>
    <t>RINGHT KNIFE BAR        SQ317.6-16</t>
  </si>
  <si>
    <t>SQ0012</t>
  </si>
  <si>
    <t>LEFT KNIFE BAR        SQ317.6-23</t>
  </si>
  <si>
    <t>SQ0013</t>
  </si>
  <si>
    <t>CHITCH PIGNON        SQ317.1-24</t>
  </si>
  <si>
    <t>SQ0014</t>
  </si>
  <si>
    <t>LUTCH         SQ317.1-25</t>
  </si>
  <si>
    <t>SQ0016</t>
  </si>
  <si>
    <t>GUIDE BUSHING          SQ317.4-7</t>
  </si>
  <si>
    <t>SQ0017</t>
  </si>
  <si>
    <t>BOTTON  KNIFE        SQ317.6-20</t>
  </si>
  <si>
    <t>SQ0018</t>
  </si>
  <si>
    <t>SIMATIC S7-300 CPU315</t>
  </si>
  <si>
    <t>SQ0019</t>
  </si>
  <si>
    <t>Right knife bar       SQ317.6-17</t>
  </si>
  <si>
    <t>SQ0020</t>
  </si>
  <si>
    <t>Left knife bar       SQ317.6-22</t>
  </si>
  <si>
    <t>SQ0022</t>
  </si>
  <si>
    <t>Worm shaft        SQ317-4-63</t>
  </si>
  <si>
    <t>SQ0023</t>
  </si>
  <si>
    <t>Below mouthpiece         SQ317-6-1</t>
  </si>
  <si>
    <t>SQ0024</t>
  </si>
  <si>
    <t>Shaft        SQ317.7.4.12</t>
  </si>
  <si>
    <t>SQ0025</t>
  </si>
  <si>
    <t>Shaft        SQ317.23.37</t>
  </si>
  <si>
    <t>SQ0026</t>
  </si>
  <si>
    <t>Worm wheel Z51        SQ317.4-65</t>
  </si>
  <si>
    <t>SQ0027</t>
  </si>
  <si>
    <t>Axle Sleeve        SQ317.7.4-1</t>
  </si>
  <si>
    <t>SQ0028</t>
  </si>
  <si>
    <t>Cover         SQ317.7.4-11</t>
  </si>
  <si>
    <t>SQ0029</t>
  </si>
  <si>
    <t>Gear wheel 56T-m2,5   SQ317.23-60</t>
  </si>
  <si>
    <t>SQ0030</t>
  </si>
  <si>
    <t>Gear wheel 58T-m2,5   SQ317.23-62</t>
  </si>
  <si>
    <t>SQ0031</t>
  </si>
  <si>
    <t>Thackeray washer   SQ317.7.3.1Bộ</t>
  </si>
  <si>
    <t>SQ0032</t>
  </si>
  <si>
    <t>Gear wheel 40T-m4   SQ317.7.4-2</t>
  </si>
  <si>
    <t>SQ0033</t>
  </si>
  <si>
    <t>Gear wheel 40T-m4   SQ317.7.4-7</t>
  </si>
  <si>
    <t>SQ0034</t>
  </si>
  <si>
    <t>Gear wheel(Z194,m=2)SQ317.1.5</t>
  </si>
  <si>
    <t>SQ0035</t>
  </si>
  <si>
    <t>Combine nut    SQ317.4-3</t>
  </si>
  <si>
    <t>SQ0036</t>
  </si>
  <si>
    <t>Bracket     SQ317.4-81</t>
  </si>
  <si>
    <t>SQ0038</t>
  </si>
  <si>
    <t>Xíchba P3/4"xd11,91-Lc72,4W1/2</t>
  </si>
  <si>
    <t>SQ0039</t>
  </si>
  <si>
    <t>Pulley Z25-t3/8"      SQ317.4-66</t>
  </si>
  <si>
    <t>SQ0040</t>
  </si>
  <si>
    <t>Pulley Z28-t3/8"      SQ317.4-57</t>
  </si>
  <si>
    <t>SQ0041</t>
  </si>
  <si>
    <t>Washer d40xd78d2mm     SQ317.4-68</t>
  </si>
  <si>
    <t>SQ0042</t>
  </si>
  <si>
    <t>Fixture block      SQ317.23-35a</t>
  </si>
  <si>
    <t>SQ0044</t>
  </si>
  <si>
    <t>Encoder EC58W10L5TR-4096.K000</t>
  </si>
  <si>
    <t>SQ0045</t>
  </si>
  <si>
    <t>Lower mounthpiece     SQ311.1-1</t>
  </si>
  <si>
    <t>SQ0046</t>
  </si>
  <si>
    <t>Right mounthpiece     SQ311.1-5</t>
  </si>
  <si>
    <t>SQ0047</t>
  </si>
  <si>
    <t>Left mounthpiece     SQ311.1-6</t>
  </si>
  <si>
    <t>SQ0048</t>
  </si>
  <si>
    <t>Adjust pan      SQ311.7-2</t>
  </si>
  <si>
    <t>SQ0049</t>
  </si>
  <si>
    <t>Reinforced       SQ311.7-26a</t>
  </si>
  <si>
    <t>SQ0050</t>
  </si>
  <si>
    <t>Shaft       SQ311.7-27a</t>
  </si>
  <si>
    <t>SQ0051</t>
  </si>
  <si>
    <t>Holding board        SQ311.7a-1</t>
  </si>
  <si>
    <t>SQ0052</t>
  </si>
  <si>
    <t>Chốt an toàn máy thái lá</t>
  </si>
  <si>
    <t>SQ0054</t>
  </si>
  <si>
    <t>Dẫn hướng sợi máy thái SQ</t>
  </si>
  <si>
    <t>SQ0055</t>
  </si>
  <si>
    <t>Bộ trục truyền động chính máy thái</t>
  </si>
  <si>
    <t>1524094</t>
  </si>
  <si>
    <t>Vòng bi  1202 ETN9</t>
  </si>
  <si>
    <t>VB0001</t>
  </si>
  <si>
    <t>Vòng bi  6202 - 2RSH</t>
  </si>
  <si>
    <t>VB0010</t>
  </si>
  <si>
    <t>HK 2020</t>
  </si>
  <si>
    <t>VB0046</t>
  </si>
  <si>
    <t>Vòng bi 1308</t>
  </si>
  <si>
    <t>VB0047</t>
  </si>
  <si>
    <t>Vòng bi 21308</t>
  </si>
  <si>
    <t>VB0048</t>
  </si>
  <si>
    <t>Vòng bi 6014-C3</t>
  </si>
  <si>
    <t>VB0050</t>
  </si>
  <si>
    <t>Vòng bi 61800</t>
  </si>
  <si>
    <t>VB1001</t>
  </si>
  <si>
    <t>Ball bear. 2206(4206) 30x62x20</t>
  </si>
  <si>
    <t>VB1002</t>
  </si>
  <si>
    <t>Ball bear. 6213ZZ 65x120x23</t>
  </si>
  <si>
    <t>VB1003</t>
  </si>
  <si>
    <t>Ball bear. 6214RS1 70x125x24</t>
  </si>
  <si>
    <t>VB1004</t>
  </si>
  <si>
    <t>Ball bear. 6212RS1 60x110x22</t>
  </si>
  <si>
    <t>VB1005</t>
  </si>
  <si>
    <t>Ball bear. 6314ZZ 70x150x35</t>
  </si>
  <si>
    <t>VB1006</t>
  </si>
  <si>
    <t>Ball bear. 22207 35x72x23</t>
  </si>
  <si>
    <t>VB1008</t>
  </si>
  <si>
    <t>Ball bear. 22213K 55x100x25</t>
  </si>
  <si>
    <t>VB1010</t>
  </si>
  <si>
    <t>Phớt SN 511G</t>
  </si>
  <si>
    <t>VB1013</t>
  </si>
  <si>
    <t>Phớt TNS 513G</t>
  </si>
  <si>
    <t>VB1014</t>
  </si>
  <si>
    <t>Roll bear. 22214K 70x125x31</t>
  </si>
  <si>
    <t>VB1016</t>
  </si>
  <si>
    <t>Roll bear. 22212 60x110x28c</t>
  </si>
  <si>
    <t>VB1017</t>
  </si>
  <si>
    <t>Roll bear. 30210/7210  50x90x21</t>
  </si>
  <si>
    <t>VB1018</t>
  </si>
  <si>
    <t>Ball bearring 56203 (YAR203 UC203) 17x47</t>
  </si>
  <si>
    <t>VB1019</t>
  </si>
  <si>
    <t>Y-Bear. YAR208 (UC206) 40x80x49</t>
  </si>
  <si>
    <t>VB1020</t>
  </si>
  <si>
    <t>Pallier SY508M</t>
  </si>
  <si>
    <t>VB1021</t>
  </si>
  <si>
    <t>Y-Bear. YAR206 (UC206) 30x62x38</t>
  </si>
  <si>
    <t>VB1022</t>
  </si>
  <si>
    <t>Pallier FYTB505</t>
  </si>
  <si>
    <t>VB1023</t>
  </si>
  <si>
    <t>Y-Bear. YAR207 (UC207) 35x72x42</t>
  </si>
  <si>
    <t>VB1024</t>
  </si>
  <si>
    <t>Pallier H507 (SY_FY_FYTB)</t>
  </si>
  <si>
    <t>VB1025</t>
  </si>
  <si>
    <t>Y-Bear. YAR210 (UC210) 50x90x51</t>
  </si>
  <si>
    <t>VB1026</t>
  </si>
  <si>
    <t>Pallier SY510M</t>
  </si>
  <si>
    <t>VB1028</t>
  </si>
  <si>
    <t>Roll bear. NU308 40x90x23</t>
  </si>
  <si>
    <t>VB1029</t>
  </si>
  <si>
    <t>Roll bear. NU312 60x130x31+NJ312</t>
  </si>
  <si>
    <t>VB1030</t>
  </si>
  <si>
    <t>Roll bear. NJ314 70x150x35</t>
  </si>
  <si>
    <t>VB1031</t>
  </si>
  <si>
    <t>Need.Bear. NA4910 50x72x22</t>
  </si>
  <si>
    <t>VB1032</t>
  </si>
  <si>
    <t>Roll .bear. 23218CCK 90x160x52</t>
  </si>
  <si>
    <t>VB1033</t>
  </si>
  <si>
    <t>Roll .bear. NK60/25 60x72x25</t>
  </si>
  <si>
    <t>VB1034</t>
  </si>
  <si>
    <t>Need.Bear. NA4903 17x30x13</t>
  </si>
  <si>
    <t>VB1035</t>
  </si>
  <si>
    <t>Need.Bear. NK25/20 25x33x20</t>
  </si>
  <si>
    <t>VB1037</t>
  </si>
  <si>
    <t>Need.Bear. NKX-12Z 12x21/27x23</t>
  </si>
  <si>
    <t>VB1039</t>
  </si>
  <si>
    <t>Thrust.Bear. 42187/51108</t>
  </si>
  <si>
    <t>VB1040</t>
  </si>
  <si>
    <t>Pallier SY504M</t>
  </si>
  <si>
    <t>VB1041</t>
  </si>
  <si>
    <t>Manchon H315</t>
  </si>
  <si>
    <t>VB1042</t>
  </si>
  <si>
    <t>Ball bear. 62206RS1 30x62x20c</t>
  </si>
  <si>
    <t>VB1043</t>
  </si>
  <si>
    <t>Pallier SNL-513-611</t>
  </si>
  <si>
    <t>VB1044</t>
  </si>
  <si>
    <t>Manchon H313</t>
  </si>
  <si>
    <t>VB1045</t>
  </si>
  <si>
    <t>Phớt TNS518G</t>
  </si>
  <si>
    <t>VB1046</t>
  </si>
  <si>
    <t>Manchon H318</t>
  </si>
  <si>
    <t>VB1047</t>
  </si>
  <si>
    <t>Pallier SY_FYTB 506M</t>
  </si>
  <si>
    <t>VB1050</t>
  </si>
  <si>
    <t>Need.Bear. NKI90/26 90x120x26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</si>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</sst>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 "/>
  </numFmts>
  <fonts count="11" x14ac:knownFonts="1">
    <font>
      <sz val="10"/>
      <name val="Arial"/>
      <family val="2"/>
    </font>
    <font>
      <b/>
      <sz val="14.25"/>
      <color indexed="8"/>
      <name val="Times New Roman"/>
      <family val="2"/>
    </font>
    <font>
      <b/>
      <i/>
      <sz val="9.75"/>
      <color indexed="8"/>
      <name val="Times New Roman"/>
      <family val="2"/>
    </font>
    <font>
      <b/>
      <sz val="9.75"/>
      <color indexed="8"/>
      <name val="Times New Roman"/>
      <family val="2"/>
    </font>
    <font>
      <sz val="9.75"/>
      <color indexed="8"/>
      <name val="Times New Roman"/>
      <family val="2"/>
    </font>
    <font>
      <b/>
      <sz val="12"/>
      <color indexed="8"/>
      <name val="Times New Roman"/>
      <family val="2"/>
    </font>
    <font>
      <sz val="12"/>
      <name val="Arial"/>
      <family val="2"/>
    </font>
    <font>
      <sz val="12"/>
      <color indexed="8"/>
      <name val="Times New Roman"/>
      <family val="2"/>
    </font>
    <font>
      <b/>
      <sz val="12"/>
      <color indexed="8"/>
      <name val="Times New Roman"/>
      <family val="1"/>
    </font>
    <font>
      <sz val="10"/>
      <color indexed="8"/>
      <name val="Times New Roman"/>
      <family val="2"/>
    </font>
    <font>
      <i/>
      <sz val="9.75"/>
      <color indexed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6</xdr:col>
      <xdr:colOff>552450</xdr:colOff>
      <xdr:row>2</xdr:row>
      <xdr:rowOff>161924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71450" y="0"/>
          <a:ext cx="6543675" cy="809624"/>
          <a:chOff x="0" y="32"/>
          <a:chExt cx="1125" cy="41"/>
        </a:xfrm>
      </xdr:grpSpPr>
      <xdr:sp macro="" textlink="">
        <xdr:nvSpPr>
          <xdr:cNvPr id="3" name="Text Box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32"/>
            <a:ext cx="1121" cy="2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" tIns="9144" rIns="9144" bIns="9144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DANH MỤC PHỤ TÙNG DÂY CHUYỀN CHẾ BIẾN SỢI 3 TẤN/GIỜ</a:t>
            </a:r>
          </a:p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KHÔNG CÒN NHU CẦU SỬ DỤNG</a:t>
            </a:r>
          </a:p>
        </xdr:txBody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" y="53"/>
            <a:ext cx="1121" cy="2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" tIns="9144" rIns="9144" bIns="9144" anchor="ctr" upright="1"/>
          <a:lstStyle/>
          <a:p>
            <a:pPr algn="ctr" rtl="0">
              <a:defRPr sz="1000"/>
            </a:pPr>
            <a:r>
              <a:rPr lang="en-US" sz="1200" b="0" i="1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(kèm theo Thông báo số:22/</a:t>
            </a:r>
            <a:r>
              <a:rPr lang="en-US" sz="1200" i="1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TB-TLLA</a:t>
            </a:r>
            <a:r>
              <a:rPr lang="en-US" sz="1200" b="0" i="1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ngày 3 tháng 4 năm 2026)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G487"/>
  <sheetViews>
    <sheetView showGridLines="0" tabSelected="1" zoomScaleNormal="100" workbookViewId="0">
      <selection activeCell="L7" sqref="L7"/>
    </sheetView>
  </sheetViews>
  <sheetFormatPr defaultRowHeight="12.75" outlineLevelRow="2" x14ac:dyDescent="0.2"/>
  <cols>
    <col min="1" max="1" width="5.7109375" style="2" customWidth="1"/>
    <col min="2" max="2" width="11.7109375" style="2" customWidth="1"/>
    <col min="3" max="3" width="54.28515625" style="2" customWidth="1"/>
    <col min="4" max="4" width="12" style="2" customWidth="1"/>
    <col min="5" max="5" width="8.7109375" style="2" customWidth="1"/>
    <col min="6" max="6" width="16" style="2" hidden="1" customWidth="1"/>
    <col min="7" max="7" width="16" style="2" customWidth="1"/>
    <col min="8" max="16384" width="9.140625" style="2"/>
  </cols>
  <sheetData>
    <row r="1" spans="1:7" ht="36.75" customHeight="1" x14ac:dyDescent="0.2">
      <c r="A1" s="1"/>
    </row>
    <row r="2" spans="1:7" ht="14.25" customHeight="1" x14ac:dyDescent="0.2">
      <c r="A2" s="3"/>
    </row>
    <row r="3" spans="1:7" ht="15.75" customHeight="1" x14ac:dyDescent="0.2">
      <c r="A3" s="4"/>
    </row>
    <row r="4" spans="1:7" ht="9" customHeight="1" x14ac:dyDescent="0.2">
      <c r="A4" s="5"/>
    </row>
    <row r="5" spans="1:7" s="7" customFormat="1" ht="31.5" x14ac:dyDescent="0.2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1:7" s="12" customFormat="1" ht="15.75" outlineLevel="2" x14ac:dyDescent="0.2">
      <c r="A6" s="8">
        <f>ROW()-5</f>
        <v>1</v>
      </c>
      <c r="B6" s="8" t="s">
        <v>7</v>
      </c>
      <c r="C6" s="9" t="s">
        <v>8</v>
      </c>
      <c r="D6" s="8" t="s">
        <v>9</v>
      </c>
      <c r="E6" s="10">
        <v>1</v>
      </c>
      <c r="F6" s="10">
        <v>14392409</v>
      </c>
      <c r="G6" s="11"/>
    </row>
    <row r="7" spans="1:7" s="12" customFormat="1" ht="15.75" outlineLevel="2" x14ac:dyDescent="0.2">
      <c r="A7" s="8">
        <f t="shared" ref="A7:A70" si="0">ROW()-5</f>
        <v>2</v>
      </c>
      <c r="B7" s="8" t="s">
        <v>10</v>
      </c>
      <c r="C7" s="9" t="s">
        <v>11</v>
      </c>
      <c r="D7" s="8" t="s">
        <v>9</v>
      </c>
      <c r="E7" s="10">
        <v>2</v>
      </c>
      <c r="F7" s="10">
        <v>4717326</v>
      </c>
      <c r="G7" s="11"/>
    </row>
    <row r="8" spans="1:7" s="12" customFormat="1" ht="15.75" outlineLevel="2" x14ac:dyDescent="0.2">
      <c r="A8" s="8">
        <f t="shared" si="0"/>
        <v>3</v>
      </c>
      <c r="B8" s="8" t="s">
        <v>12</v>
      </c>
      <c r="C8" s="9" t="s">
        <v>13</v>
      </c>
      <c r="D8" s="8" t="s">
        <v>14</v>
      </c>
      <c r="E8" s="10">
        <v>1</v>
      </c>
      <c r="F8" s="10">
        <v>138580</v>
      </c>
      <c r="G8" s="11"/>
    </row>
    <row r="9" spans="1:7" s="12" customFormat="1" ht="15.75" outlineLevel="2" x14ac:dyDescent="0.2">
      <c r="A9" s="8">
        <f t="shared" si="0"/>
        <v>4</v>
      </c>
      <c r="B9" s="8" t="s">
        <v>15</v>
      </c>
      <c r="C9" s="9" t="s">
        <v>16</v>
      </c>
      <c r="D9" s="8" t="s">
        <v>14</v>
      </c>
      <c r="E9" s="10">
        <v>1</v>
      </c>
      <c r="F9" s="10">
        <v>138580</v>
      </c>
      <c r="G9" s="11"/>
    </row>
    <row r="10" spans="1:7" s="12" customFormat="1" ht="15.75" outlineLevel="2" x14ac:dyDescent="0.2">
      <c r="A10" s="8">
        <f t="shared" si="0"/>
        <v>5</v>
      </c>
      <c r="B10" s="8" t="s">
        <v>17</v>
      </c>
      <c r="C10" s="9" t="s">
        <v>18</v>
      </c>
      <c r="D10" s="8" t="s">
        <v>14</v>
      </c>
      <c r="E10" s="10">
        <v>3</v>
      </c>
      <c r="F10" s="10">
        <v>415740</v>
      </c>
      <c r="G10" s="11"/>
    </row>
    <row r="11" spans="1:7" s="12" customFormat="1" ht="15.75" outlineLevel="2" x14ac:dyDescent="0.2">
      <c r="A11" s="8">
        <f t="shared" si="0"/>
        <v>6</v>
      </c>
      <c r="B11" s="8" t="s">
        <v>19</v>
      </c>
      <c r="C11" s="9" t="s">
        <v>20</v>
      </c>
      <c r="D11" s="8" t="s">
        <v>14</v>
      </c>
      <c r="E11" s="10">
        <v>1</v>
      </c>
      <c r="F11" s="10">
        <v>2600000</v>
      </c>
      <c r="G11" s="11"/>
    </row>
    <row r="12" spans="1:7" s="12" customFormat="1" ht="15.75" outlineLevel="2" x14ac:dyDescent="0.2">
      <c r="A12" s="8">
        <f t="shared" si="0"/>
        <v>7</v>
      </c>
      <c r="B12" s="8" t="s">
        <v>21</v>
      </c>
      <c r="C12" s="9" t="s">
        <v>22</v>
      </c>
      <c r="D12" s="8" t="s">
        <v>14</v>
      </c>
      <c r="E12" s="10">
        <v>1</v>
      </c>
      <c r="F12" s="10">
        <v>2500000</v>
      </c>
      <c r="G12" s="11"/>
    </row>
    <row r="13" spans="1:7" s="12" customFormat="1" ht="15.75" outlineLevel="2" x14ac:dyDescent="0.2">
      <c r="A13" s="8">
        <f t="shared" si="0"/>
        <v>8</v>
      </c>
      <c r="B13" s="8" t="s">
        <v>23</v>
      </c>
      <c r="C13" s="9" t="s">
        <v>24</v>
      </c>
      <c r="D13" s="8" t="s">
        <v>9</v>
      </c>
      <c r="E13" s="10">
        <v>1</v>
      </c>
      <c r="F13" s="10">
        <v>1683150</v>
      </c>
      <c r="G13" s="11"/>
    </row>
    <row r="14" spans="1:7" s="12" customFormat="1" ht="15.75" outlineLevel="2" x14ac:dyDescent="0.2">
      <c r="A14" s="8">
        <f t="shared" si="0"/>
        <v>9</v>
      </c>
      <c r="B14" s="8" t="s">
        <v>25</v>
      </c>
      <c r="C14" s="9" t="s">
        <v>26</v>
      </c>
      <c r="D14" s="8" t="s">
        <v>9</v>
      </c>
      <c r="E14" s="10">
        <v>54</v>
      </c>
      <c r="F14" s="10">
        <v>14130334</v>
      </c>
      <c r="G14" s="11"/>
    </row>
    <row r="15" spans="1:7" s="12" customFormat="1" ht="15.75" outlineLevel="2" x14ac:dyDescent="0.2">
      <c r="A15" s="8">
        <f t="shared" si="0"/>
        <v>10</v>
      </c>
      <c r="B15" s="8" t="s">
        <v>27</v>
      </c>
      <c r="C15" s="9" t="s">
        <v>28</v>
      </c>
      <c r="D15" s="8" t="s">
        <v>9</v>
      </c>
      <c r="E15" s="10">
        <v>8</v>
      </c>
      <c r="F15" s="10">
        <v>414121</v>
      </c>
      <c r="G15" s="11"/>
    </row>
    <row r="16" spans="1:7" s="12" customFormat="1" ht="15.75" outlineLevel="2" x14ac:dyDescent="0.2">
      <c r="A16" s="8">
        <f t="shared" si="0"/>
        <v>11</v>
      </c>
      <c r="B16" s="8" t="s">
        <v>29</v>
      </c>
      <c r="C16" s="9" t="s">
        <v>30</v>
      </c>
      <c r="D16" s="8" t="s">
        <v>9</v>
      </c>
      <c r="E16" s="10">
        <v>2</v>
      </c>
      <c r="F16" s="10">
        <v>2285633</v>
      </c>
      <c r="G16" s="11"/>
    </row>
    <row r="17" spans="1:7" s="12" customFormat="1" ht="15.75" outlineLevel="2" x14ac:dyDescent="0.2">
      <c r="A17" s="8">
        <f t="shared" si="0"/>
        <v>12</v>
      </c>
      <c r="B17" s="8" t="s">
        <v>31</v>
      </c>
      <c r="C17" s="9" t="s">
        <v>32</v>
      </c>
      <c r="D17" s="8" t="s">
        <v>9</v>
      </c>
      <c r="E17" s="10">
        <v>1</v>
      </c>
      <c r="F17" s="10">
        <v>29929242</v>
      </c>
      <c r="G17" s="11"/>
    </row>
    <row r="18" spans="1:7" s="12" customFormat="1" ht="15.75" outlineLevel="2" x14ac:dyDescent="0.2">
      <c r="A18" s="8">
        <f t="shared" si="0"/>
        <v>13</v>
      </c>
      <c r="B18" s="8" t="s">
        <v>33</v>
      </c>
      <c r="C18" s="9" t="s">
        <v>34</v>
      </c>
      <c r="D18" s="8" t="s">
        <v>9</v>
      </c>
      <c r="E18" s="10">
        <v>2</v>
      </c>
      <c r="F18" s="10">
        <v>390690</v>
      </c>
      <c r="G18" s="11"/>
    </row>
    <row r="19" spans="1:7" s="12" customFormat="1" ht="15.75" outlineLevel="2" x14ac:dyDescent="0.2">
      <c r="A19" s="8">
        <f t="shared" si="0"/>
        <v>14</v>
      </c>
      <c r="B19" s="8" t="s">
        <v>35</v>
      </c>
      <c r="C19" s="9" t="s">
        <v>36</v>
      </c>
      <c r="D19" s="8" t="s">
        <v>9</v>
      </c>
      <c r="E19" s="10">
        <v>1</v>
      </c>
      <c r="F19" s="10">
        <v>8834650</v>
      </c>
      <c r="G19" s="11"/>
    </row>
    <row r="20" spans="1:7" s="12" customFormat="1" ht="15.75" outlineLevel="2" x14ac:dyDescent="0.2">
      <c r="A20" s="8">
        <f t="shared" si="0"/>
        <v>15</v>
      </c>
      <c r="B20" s="8" t="s">
        <v>37</v>
      </c>
      <c r="C20" s="9" t="s">
        <v>38</v>
      </c>
      <c r="D20" s="8" t="s">
        <v>9</v>
      </c>
      <c r="E20" s="10">
        <v>3</v>
      </c>
      <c r="F20" s="10">
        <v>2560169</v>
      </c>
      <c r="G20" s="11"/>
    </row>
    <row r="21" spans="1:7" s="12" customFormat="1" ht="15.75" outlineLevel="2" x14ac:dyDescent="0.2">
      <c r="A21" s="8">
        <f t="shared" si="0"/>
        <v>16</v>
      </c>
      <c r="B21" s="8" t="s">
        <v>39</v>
      </c>
      <c r="C21" s="9" t="s">
        <v>40</v>
      </c>
      <c r="D21" s="8" t="s">
        <v>9</v>
      </c>
      <c r="E21" s="10">
        <v>4</v>
      </c>
      <c r="F21" s="10">
        <v>2994158</v>
      </c>
      <c r="G21" s="11"/>
    </row>
    <row r="22" spans="1:7" s="12" customFormat="1" ht="15.75" outlineLevel="2" x14ac:dyDescent="0.2">
      <c r="A22" s="8">
        <f t="shared" si="0"/>
        <v>17</v>
      </c>
      <c r="B22" s="8" t="s">
        <v>41</v>
      </c>
      <c r="C22" s="9" t="s">
        <v>42</v>
      </c>
      <c r="D22" s="8" t="s">
        <v>9</v>
      </c>
      <c r="E22" s="10">
        <v>1</v>
      </c>
      <c r="F22" s="10">
        <v>751638</v>
      </c>
      <c r="G22" s="11"/>
    </row>
    <row r="23" spans="1:7" s="12" customFormat="1" ht="15.75" outlineLevel="2" x14ac:dyDescent="0.2">
      <c r="A23" s="8">
        <f t="shared" si="0"/>
        <v>18</v>
      </c>
      <c r="B23" s="8" t="s">
        <v>43</v>
      </c>
      <c r="C23" s="9" t="s">
        <v>44</v>
      </c>
      <c r="D23" s="8" t="s">
        <v>9</v>
      </c>
      <c r="E23" s="10">
        <v>2</v>
      </c>
      <c r="F23" s="10">
        <v>1469882</v>
      </c>
      <c r="G23" s="11"/>
    </row>
    <row r="24" spans="1:7" s="12" customFormat="1" ht="15.75" outlineLevel="2" x14ac:dyDescent="0.2">
      <c r="A24" s="8">
        <f t="shared" si="0"/>
        <v>19</v>
      </c>
      <c r="B24" s="8" t="s">
        <v>45</v>
      </c>
      <c r="C24" s="9" t="s">
        <v>46</v>
      </c>
      <c r="D24" s="8" t="s">
        <v>9</v>
      </c>
      <c r="E24" s="10">
        <v>1</v>
      </c>
      <c r="F24" s="10">
        <v>32821316</v>
      </c>
      <c r="G24" s="11"/>
    </row>
    <row r="25" spans="1:7" s="12" customFormat="1" ht="15.75" outlineLevel="2" x14ac:dyDescent="0.2">
      <c r="A25" s="8">
        <f t="shared" si="0"/>
        <v>20</v>
      </c>
      <c r="B25" s="8" t="s">
        <v>47</v>
      </c>
      <c r="C25" s="9" t="s">
        <v>48</v>
      </c>
      <c r="D25" s="8" t="s">
        <v>9</v>
      </c>
      <c r="E25" s="10">
        <v>1</v>
      </c>
      <c r="F25" s="10">
        <v>415783</v>
      </c>
      <c r="G25" s="11"/>
    </row>
    <row r="26" spans="1:7" s="12" customFormat="1" ht="15.75" outlineLevel="2" x14ac:dyDescent="0.2">
      <c r="A26" s="8">
        <f t="shared" si="0"/>
        <v>21</v>
      </c>
      <c r="B26" s="8" t="s">
        <v>49</v>
      </c>
      <c r="C26" s="9" t="s">
        <v>50</v>
      </c>
      <c r="D26" s="8" t="s">
        <v>9</v>
      </c>
      <c r="E26" s="10">
        <v>2</v>
      </c>
      <c r="F26" s="10">
        <v>2413625</v>
      </c>
      <c r="G26" s="11"/>
    </row>
    <row r="27" spans="1:7" s="12" customFormat="1" ht="15.75" outlineLevel="2" x14ac:dyDescent="0.2">
      <c r="A27" s="8">
        <f t="shared" si="0"/>
        <v>22</v>
      </c>
      <c r="B27" s="8" t="s">
        <v>51</v>
      </c>
      <c r="C27" s="9" t="s">
        <v>52</v>
      </c>
      <c r="D27" s="8" t="s">
        <v>9</v>
      </c>
      <c r="E27" s="10">
        <v>2</v>
      </c>
      <c r="F27" s="10">
        <v>1101501</v>
      </c>
      <c r="G27" s="11"/>
    </row>
    <row r="28" spans="1:7" s="12" customFormat="1" ht="15.75" outlineLevel="2" x14ac:dyDescent="0.2">
      <c r="A28" s="8">
        <f t="shared" si="0"/>
        <v>23</v>
      </c>
      <c r="B28" s="8" t="s">
        <v>53</v>
      </c>
      <c r="C28" s="9" t="s">
        <v>54</v>
      </c>
      <c r="D28" s="8" t="s">
        <v>9</v>
      </c>
      <c r="E28" s="10">
        <v>4</v>
      </c>
      <c r="F28" s="10">
        <v>36131760</v>
      </c>
      <c r="G28" s="11"/>
    </row>
    <row r="29" spans="1:7" s="12" customFormat="1" ht="15.75" outlineLevel="2" x14ac:dyDescent="0.2">
      <c r="A29" s="8">
        <f t="shared" si="0"/>
        <v>24</v>
      </c>
      <c r="B29" s="8" t="s">
        <v>55</v>
      </c>
      <c r="C29" s="9" t="s">
        <v>56</v>
      </c>
      <c r="D29" s="8" t="s">
        <v>9</v>
      </c>
      <c r="E29" s="10">
        <v>6</v>
      </c>
      <c r="F29" s="10">
        <v>59133186</v>
      </c>
      <c r="G29" s="11"/>
    </row>
    <row r="30" spans="1:7" s="12" customFormat="1" ht="15.75" outlineLevel="2" x14ac:dyDescent="0.2">
      <c r="A30" s="8">
        <f t="shared" si="0"/>
        <v>25</v>
      </c>
      <c r="B30" s="8" t="s">
        <v>57</v>
      </c>
      <c r="C30" s="9" t="s">
        <v>58</v>
      </c>
      <c r="D30" s="8" t="s">
        <v>9</v>
      </c>
      <c r="E30" s="10">
        <v>2</v>
      </c>
      <c r="F30" s="10">
        <v>6178774</v>
      </c>
      <c r="G30" s="11"/>
    </row>
    <row r="31" spans="1:7" s="12" customFormat="1" ht="15.75" outlineLevel="2" x14ac:dyDescent="0.2">
      <c r="A31" s="8">
        <f t="shared" si="0"/>
        <v>26</v>
      </c>
      <c r="B31" s="8" t="s">
        <v>59</v>
      </c>
      <c r="C31" s="9" t="s">
        <v>60</v>
      </c>
      <c r="D31" s="8" t="s">
        <v>9</v>
      </c>
      <c r="E31" s="10">
        <v>1</v>
      </c>
      <c r="F31" s="10">
        <v>9885611</v>
      </c>
      <c r="G31" s="11"/>
    </row>
    <row r="32" spans="1:7" s="12" customFormat="1" ht="15.75" outlineLevel="2" x14ac:dyDescent="0.2">
      <c r="A32" s="8">
        <f t="shared" si="0"/>
        <v>27</v>
      </c>
      <c r="B32" s="8" t="s">
        <v>61</v>
      </c>
      <c r="C32" s="9" t="s">
        <v>62</v>
      </c>
      <c r="D32" s="8" t="s">
        <v>9</v>
      </c>
      <c r="E32" s="10">
        <v>4</v>
      </c>
      <c r="F32" s="10">
        <v>5158030</v>
      </c>
      <c r="G32" s="11"/>
    </row>
    <row r="33" spans="1:7" s="12" customFormat="1" ht="15.75" outlineLevel="2" x14ac:dyDescent="0.2">
      <c r="A33" s="8">
        <f t="shared" si="0"/>
        <v>28</v>
      </c>
      <c r="B33" s="8" t="s">
        <v>63</v>
      </c>
      <c r="C33" s="9" t="s">
        <v>64</v>
      </c>
      <c r="D33" s="8" t="s">
        <v>9</v>
      </c>
      <c r="E33" s="10">
        <v>1</v>
      </c>
      <c r="F33" s="10">
        <v>1000000</v>
      </c>
      <c r="G33" s="11"/>
    </row>
    <row r="34" spans="1:7" s="12" customFormat="1" ht="15.75" outlineLevel="2" x14ac:dyDescent="0.2">
      <c r="A34" s="8">
        <f t="shared" si="0"/>
        <v>29</v>
      </c>
      <c r="B34" s="8" t="s">
        <v>65</v>
      </c>
      <c r="C34" s="9" t="s">
        <v>66</v>
      </c>
      <c r="D34" s="8" t="s">
        <v>9</v>
      </c>
      <c r="E34" s="10">
        <v>4</v>
      </c>
      <c r="F34" s="10">
        <v>2898323</v>
      </c>
      <c r="G34" s="11"/>
    </row>
    <row r="35" spans="1:7" s="12" customFormat="1" ht="15.75" outlineLevel="2" x14ac:dyDescent="0.2">
      <c r="A35" s="8">
        <f t="shared" si="0"/>
        <v>30</v>
      </c>
      <c r="B35" s="8" t="s">
        <v>67</v>
      </c>
      <c r="C35" s="9" t="s">
        <v>68</v>
      </c>
      <c r="D35" s="8" t="s">
        <v>9</v>
      </c>
      <c r="E35" s="10">
        <v>2</v>
      </c>
      <c r="F35" s="10">
        <v>386163</v>
      </c>
      <c r="G35" s="11"/>
    </row>
    <row r="36" spans="1:7" s="12" customFormat="1" ht="15.75" outlineLevel="2" x14ac:dyDescent="0.2">
      <c r="A36" s="8">
        <f t="shared" si="0"/>
        <v>31</v>
      </c>
      <c r="B36" s="8" t="s">
        <v>69</v>
      </c>
      <c r="C36" s="9" t="s">
        <v>70</v>
      </c>
      <c r="D36" s="8" t="s">
        <v>9</v>
      </c>
      <c r="E36" s="10">
        <v>1</v>
      </c>
      <c r="F36" s="10">
        <v>12831656</v>
      </c>
      <c r="G36" s="11"/>
    </row>
    <row r="37" spans="1:7" s="12" customFormat="1" ht="15.75" outlineLevel="2" x14ac:dyDescent="0.2">
      <c r="A37" s="8">
        <f t="shared" si="0"/>
        <v>32</v>
      </c>
      <c r="B37" s="8" t="s">
        <v>71</v>
      </c>
      <c r="C37" s="9" t="s">
        <v>72</v>
      </c>
      <c r="D37" s="8" t="s">
        <v>9</v>
      </c>
      <c r="E37" s="10">
        <v>2</v>
      </c>
      <c r="F37" s="10">
        <v>15219072</v>
      </c>
      <c r="G37" s="11"/>
    </row>
    <row r="38" spans="1:7" s="12" customFormat="1" ht="15.75" outlineLevel="2" x14ac:dyDescent="0.2">
      <c r="A38" s="8">
        <f t="shared" si="0"/>
        <v>33</v>
      </c>
      <c r="B38" s="8" t="s">
        <v>73</v>
      </c>
      <c r="C38" s="9" t="s">
        <v>74</v>
      </c>
      <c r="D38" s="8" t="s">
        <v>75</v>
      </c>
      <c r="E38" s="10">
        <v>1</v>
      </c>
      <c r="F38" s="10">
        <v>15666000</v>
      </c>
      <c r="G38" s="11"/>
    </row>
    <row r="39" spans="1:7" s="12" customFormat="1" ht="15.75" outlineLevel="2" x14ac:dyDescent="0.2">
      <c r="A39" s="8">
        <f t="shared" si="0"/>
        <v>34</v>
      </c>
      <c r="B39" s="8" t="s">
        <v>76</v>
      </c>
      <c r="C39" s="9" t="s">
        <v>77</v>
      </c>
      <c r="D39" s="8" t="s">
        <v>75</v>
      </c>
      <c r="E39" s="10">
        <v>2</v>
      </c>
      <c r="F39" s="10">
        <v>28170000</v>
      </c>
      <c r="G39" s="11"/>
    </row>
    <row r="40" spans="1:7" s="12" customFormat="1" ht="15.75" outlineLevel="2" x14ac:dyDescent="0.2">
      <c r="A40" s="8">
        <f t="shared" si="0"/>
        <v>35</v>
      </c>
      <c r="B40" s="8" t="s">
        <v>78</v>
      </c>
      <c r="C40" s="9" t="s">
        <v>79</v>
      </c>
      <c r="D40" s="8" t="s">
        <v>75</v>
      </c>
      <c r="E40" s="10">
        <v>1</v>
      </c>
      <c r="F40" s="10">
        <v>12344000</v>
      </c>
      <c r="G40" s="11"/>
    </row>
    <row r="41" spans="1:7" s="12" customFormat="1" ht="15.75" outlineLevel="2" x14ac:dyDescent="0.2">
      <c r="A41" s="8">
        <f t="shared" si="0"/>
        <v>36</v>
      </c>
      <c r="B41" s="8" t="s">
        <v>80</v>
      </c>
      <c r="C41" s="9" t="s">
        <v>81</v>
      </c>
      <c r="D41" s="8" t="s">
        <v>9</v>
      </c>
      <c r="E41" s="10">
        <v>1</v>
      </c>
      <c r="F41" s="10">
        <v>12344000</v>
      </c>
      <c r="G41" s="11"/>
    </row>
    <row r="42" spans="1:7" s="12" customFormat="1" ht="15.75" outlineLevel="2" x14ac:dyDescent="0.2">
      <c r="A42" s="8">
        <f t="shared" si="0"/>
        <v>37</v>
      </c>
      <c r="B42" s="8" t="s">
        <v>82</v>
      </c>
      <c r="C42" s="9" t="s">
        <v>83</v>
      </c>
      <c r="D42" s="8" t="s">
        <v>9</v>
      </c>
      <c r="E42" s="10">
        <v>1</v>
      </c>
      <c r="F42" s="10">
        <v>54647321</v>
      </c>
      <c r="G42" s="11"/>
    </row>
    <row r="43" spans="1:7" s="12" customFormat="1" ht="15.75" outlineLevel="2" x14ac:dyDescent="0.2">
      <c r="A43" s="8">
        <f t="shared" si="0"/>
        <v>38</v>
      </c>
      <c r="B43" s="8" t="s">
        <v>84</v>
      </c>
      <c r="C43" s="9" t="s">
        <v>85</v>
      </c>
      <c r="D43" s="8" t="s">
        <v>9</v>
      </c>
      <c r="E43" s="10">
        <v>1</v>
      </c>
      <c r="F43" s="10">
        <v>2647973</v>
      </c>
      <c r="G43" s="11"/>
    </row>
    <row r="44" spans="1:7" s="12" customFormat="1" ht="15.75" outlineLevel="2" x14ac:dyDescent="0.2">
      <c r="A44" s="8">
        <f t="shared" si="0"/>
        <v>39</v>
      </c>
      <c r="B44" s="8" t="s">
        <v>86</v>
      </c>
      <c r="C44" s="9" t="s">
        <v>87</v>
      </c>
      <c r="D44" s="8" t="s">
        <v>9</v>
      </c>
      <c r="E44" s="10">
        <v>1</v>
      </c>
      <c r="F44" s="10">
        <v>1234342</v>
      </c>
      <c r="G44" s="11"/>
    </row>
    <row r="45" spans="1:7" s="12" customFormat="1" ht="15.75" outlineLevel="2" x14ac:dyDescent="0.2">
      <c r="A45" s="8">
        <f t="shared" si="0"/>
        <v>40</v>
      </c>
      <c r="B45" s="8" t="s">
        <v>88</v>
      </c>
      <c r="C45" s="9" t="s">
        <v>89</v>
      </c>
      <c r="D45" s="8" t="s">
        <v>9</v>
      </c>
      <c r="E45" s="10">
        <v>4</v>
      </c>
      <c r="F45" s="10">
        <v>193081</v>
      </c>
      <c r="G45" s="11"/>
    </row>
    <row r="46" spans="1:7" s="12" customFormat="1" ht="15.75" outlineLevel="2" x14ac:dyDescent="0.2">
      <c r="A46" s="8">
        <f t="shared" si="0"/>
        <v>41</v>
      </c>
      <c r="B46" s="8" t="s">
        <v>90</v>
      </c>
      <c r="C46" s="9" t="s">
        <v>91</v>
      </c>
      <c r="D46" s="8" t="s">
        <v>14</v>
      </c>
      <c r="E46" s="10">
        <v>2</v>
      </c>
      <c r="F46" s="10">
        <v>21267096</v>
      </c>
      <c r="G46" s="11"/>
    </row>
    <row r="47" spans="1:7" s="12" customFormat="1" ht="15.75" outlineLevel="2" x14ac:dyDescent="0.2">
      <c r="A47" s="8">
        <f t="shared" si="0"/>
        <v>42</v>
      </c>
      <c r="B47" s="8" t="s">
        <v>92</v>
      </c>
      <c r="C47" s="9" t="s">
        <v>93</v>
      </c>
      <c r="D47" s="8" t="s">
        <v>14</v>
      </c>
      <c r="E47" s="10">
        <v>1</v>
      </c>
      <c r="F47" s="10">
        <v>29445324</v>
      </c>
      <c r="G47" s="11"/>
    </row>
    <row r="48" spans="1:7" s="12" customFormat="1" ht="15.75" outlineLevel="2" x14ac:dyDescent="0.2">
      <c r="A48" s="8">
        <f t="shared" si="0"/>
        <v>43</v>
      </c>
      <c r="B48" s="8" t="s">
        <v>94</v>
      </c>
      <c r="C48" s="9" t="s">
        <v>95</v>
      </c>
      <c r="D48" s="8" t="s">
        <v>14</v>
      </c>
      <c r="E48" s="10">
        <v>1</v>
      </c>
      <c r="F48" s="10">
        <v>268935</v>
      </c>
      <c r="G48" s="11"/>
    </row>
    <row r="49" spans="1:7" s="12" customFormat="1" ht="15.75" outlineLevel="2" x14ac:dyDescent="0.2">
      <c r="A49" s="8">
        <f t="shared" si="0"/>
        <v>44</v>
      </c>
      <c r="B49" s="8" t="s">
        <v>96</v>
      </c>
      <c r="C49" s="9" t="s">
        <v>97</v>
      </c>
      <c r="D49" s="8" t="s">
        <v>14</v>
      </c>
      <c r="E49" s="10">
        <v>1</v>
      </c>
      <c r="F49" s="10">
        <v>7923232</v>
      </c>
      <c r="G49" s="11"/>
    </row>
    <row r="50" spans="1:7" s="12" customFormat="1" ht="15.75" outlineLevel="2" x14ac:dyDescent="0.2">
      <c r="A50" s="8">
        <f t="shared" si="0"/>
        <v>45</v>
      </c>
      <c r="B50" s="8" t="s">
        <v>98</v>
      </c>
      <c r="C50" s="9" t="s">
        <v>99</v>
      </c>
      <c r="D50" s="8" t="s">
        <v>14</v>
      </c>
      <c r="E50" s="10">
        <v>1</v>
      </c>
      <c r="F50" s="10">
        <v>275831</v>
      </c>
      <c r="G50" s="11"/>
    </row>
    <row r="51" spans="1:7" s="12" customFormat="1" ht="15.75" outlineLevel="2" x14ac:dyDescent="0.2">
      <c r="A51" s="8">
        <f t="shared" si="0"/>
        <v>46</v>
      </c>
      <c r="B51" s="8" t="s">
        <v>100</v>
      </c>
      <c r="C51" s="9" t="s">
        <v>101</v>
      </c>
      <c r="D51" s="8" t="s">
        <v>14</v>
      </c>
      <c r="E51" s="10">
        <v>1</v>
      </c>
      <c r="F51" s="10">
        <v>10226417</v>
      </c>
      <c r="G51" s="11"/>
    </row>
    <row r="52" spans="1:7" s="12" customFormat="1" ht="15.75" outlineLevel="2" x14ac:dyDescent="0.2">
      <c r="A52" s="8">
        <f t="shared" si="0"/>
        <v>47</v>
      </c>
      <c r="B52" s="8" t="s">
        <v>102</v>
      </c>
      <c r="C52" s="9" t="s">
        <v>103</v>
      </c>
      <c r="D52" s="8" t="s">
        <v>104</v>
      </c>
      <c r="E52" s="10">
        <v>16</v>
      </c>
      <c r="F52" s="10">
        <v>43762166</v>
      </c>
      <c r="G52" s="11"/>
    </row>
    <row r="53" spans="1:7" s="12" customFormat="1" ht="15.75" outlineLevel="2" x14ac:dyDescent="0.2">
      <c r="A53" s="8">
        <f t="shared" si="0"/>
        <v>48</v>
      </c>
      <c r="B53" s="8" t="s">
        <v>105</v>
      </c>
      <c r="C53" s="9" t="s">
        <v>106</v>
      </c>
      <c r="D53" s="8" t="s">
        <v>104</v>
      </c>
      <c r="E53" s="10">
        <v>2</v>
      </c>
      <c r="F53" s="10">
        <v>5470270</v>
      </c>
      <c r="G53" s="11"/>
    </row>
    <row r="54" spans="1:7" s="12" customFormat="1" ht="15.75" outlineLevel="2" x14ac:dyDescent="0.2">
      <c r="A54" s="8">
        <f t="shared" si="0"/>
        <v>49</v>
      </c>
      <c r="B54" s="8" t="s">
        <v>107</v>
      </c>
      <c r="C54" s="9" t="s">
        <v>108</v>
      </c>
      <c r="D54" s="8" t="s">
        <v>104</v>
      </c>
      <c r="E54" s="10">
        <v>1</v>
      </c>
      <c r="F54" s="10">
        <v>1965292</v>
      </c>
      <c r="G54" s="11"/>
    </row>
    <row r="55" spans="1:7" s="12" customFormat="1" ht="15.75" outlineLevel="2" x14ac:dyDescent="0.2">
      <c r="A55" s="8">
        <f t="shared" si="0"/>
        <v>50</v>
      </c>
      <c r="B55" s="8" t="s">
        <v>109</v>
      </c>
      <c r="C55" s="9" t="s">
        <v>110</v>
      </c>
      <c r="D55" s="8" t="s">
        <v>104</v>
      </c>
      <c r="E55" s="10">
        <v>1</v>
      </c>
      <c r="F55" s="10">
        <v>5385591</v>
      </c>
      <c r="G55" s="11"/>
    </row>
    <row r="56" spans="1:7" s="12" customFormat="1" ht="15.75" outlineLevel="2" x14ac:dyDescent="0.2">
      <c r="A56" s="8">
        <f t="shared" si="0"/>
        <v>51</v>
      </c>
      <c r="B56" s="8" t="s">
        <v>111</v>
      </c>
      <c r="C56" s="9" t="s">
        <v>112</v>
      </c>
      <c r="D56" s="8" t="s">
        <v>104</v>
      </c>
      <c r="E56" s="10">
        <v>1</v>
      </c>
      <c r="F56" s="10">
        <v>6033793</v>
      </c>
      <c r="G56" s="11"/>
    </row>
    <row r="57" spans="1:7" s="12" customFormat="1" ht="15.75" outlineLevel="2" x14ac:dyDescent="0.2">
      <c r="A57" s="8">
        <f t="shared" si="0"/>
        <v>52</v>
      </c>
      <c r="B57" s="8" t="s">
        <v>113</v>
      </c>
      <c r="C57" s="9" t="s">
        <v>114</v>
      </c>
      <c r="D57" s="8" t="s">
        <v>104</v>
      </c>
      <c r="E57" s="10">
        <v>1</v>
      </c>
      <c r="F57" s="10">
        <v>10132367</v>
      </c>
      <c r="G57" s="11"/>
    </row>
    <row r="58" spans="1:7" s="12" customFormat="1" ht="15.75" outlineLevel="2" x14ac:dyDescent="0.2">
      <c r="A58" s="8">
        <f t="shared" si="0"/>
        <v>53</v>
      </c>
      <c r="B58" s="8" t="s">
        <v>115</v>
      </c>
      <c r="C58" s="9" t="s">
        <v>116</v>
      </c>
      <c r="D58" s="8" t="s">
        <v>104</v>
      </c>
      <c r="E58" s="10">
        <v>1</v>
      </c>
      <c r="F58" s="10">
        <v>3065466</v>
      </c>
      <c r="G58" s="11"/>
    </row>
    <row r="59" spans="1:7" s="12" customFormat="1" ht="15.75" outlineLevel="2" x14ac:dyDescent="0.2">
      <c r="A59" s="8">
        <f t="shared" si="0"/>
        <v>54</v>
      </c>
      <c r="B59" s="8" t="s">
        <v>117</v>
      </c>
      <c r="C59" s="9" t="s">
        <v>118</v>
      </c>
      <c r="D59" s="8" t="s">
        <v>119</v>
      </c>
      <c r="E59" s="10">
        <v>2</v>
      </c>
      <c r="F59" s="10">
        <v>1917022</v>
      </c>
      <c r="G59" s="11"/>
    </row>
    <row r="60" spans="1:7" s="12" customFormat="1" ht="15.75" outlineLevel="2" x14ac:dyDescent="0.2">
      <c r="A60" s="8">
        <f t="shared" si="0"/>
        <v>55</v>
      </c>
      <c r="B60" s="8" t="s">
        <v>120</v>
      </c>
      <c r="C60" s="9" t="s">
        <v>121</v>
      </c>
      <c r="D60" s="8" t="s">
        <v>9</v>
      </c>
      <c r="E60" s="10">
        <v>2</v>
      </c>
      <c r="F60" s="10">
        <v>160000</v>
      </c>
      <c r="G60" s="11"/>
    </row>
    <row r="61" spans="1:7" s="12" customFormat="1" ht="15.75" outlineLevel="2" x14ac:dyDescent="0.2">
      <c r="A61" s="8">
        <f t="shared" si="0"/>
        <v>56</v>
      </c>
      <c r="B61" s="8" t="s">
        <v>122</v>
      </c>
      <c r="C61" s="9" t="s">
        <v>123</v>
      </c>
      <c r="D61" s="8" t="s">
        <v>14</v>
      </c>
      <c r="E61" s="10">
        <v>2</v>
      </c>
      <c r="F61" s="10">
        <v>3284244</v>
      </c>
      <c r="G61" s="11"/>
    </row>
    <row r="62" spans="1:7" s="12" customFormat="1" ht="15.75" outlineLevel="2" x14ac:dyDescent="0.2">
      <c r="A62" s="8">
        <f t="shared" si="0"/>
        <v>57</v>
      </c>
      <c r="B62" s="8" t="s">
        <v>124</v>
      </c>
      <c r="C62" s="9" t="s">
        <v>125</v>
      </c>
      <c r="D62" s="8" t="s">
        <v>14</v>
      </c>
      <c r="E62" s="10">
        <v>1</v>
      </c>
      <c r="F62" s="10">
        <v>5130448</v>
      </c>
      <c r="G62" s="11"/>
    </row>
    <row r="63" spans="1:7" s="12" customFormat="1" ht="15.75" outlineLevel="2" x14ac:dyDescent="0.2">
      <c r="A63" s="8">
        <f t="shared" si="0"/>
        <v>58</v>
      </c>
      <c r="B63" s="8" t="s">
        <v>126</v>
      </c>
      <c r="C63" s="9" t="s">
        <v>127</v>
      </c>
      <c r="D63" s="8" t="s">
        <v>9</v>
      </c>
      <c r="E63" s="10">
        <v>2</v>
      </c>
      <c r="F63" s="10">
        <v>30265644</v>
      </c>
      <c r="G63" s="11"/>
    </row>
    <row r="64" spans="1:7" s="12" customFormat="1" ht="15.75" outlineLevel="2" x14ac:dyDescent="0.2">
      <c r="A64" s="8">
        <f t="shared" si="0"/>
        <v>59</v>
      </c>
      <c r="B64" s="8" t="s">
        <v>128</v>
      </c>
      <c r="C64" s="9" t="s">
        <v>129</v>
      </c>
      <c r="D64" s="8" t="s">
        <v>9</v>
      </c>
      <c r="E64" s="10">
        <v>1</v>
      </c>
      <c r="F64" s="10">
        <v>4871155</v>
      </c>
      <c r="G64" s="11"/>
    </row>
    <row r="65" spans="1:7" s="12" customFormat="1" ht="15.75" outlineLevel="2" x14ac:dyDescent="0.2">
      <c r="A65" s="8">
        <f t="shared" si="0"/>
        <v>60</v>
      </c>
      <c r="B65" s="8" t="s">
        <v>130</v>
      </c>
      <c r="C65" s="9" t="s">
        <v>131</v>
      </c>
      <c r="D65" s="8" t="s">
        <v>14</v>
      </c>
      <c r="E65" s="10">
        <v>1</v>
      </c>
      <c r="F65" s="10">
        <v>1745445</v>
      </c>
      <c r="G65" s="11"/>
    </row>
    <row r="66" spans="1:7" s="12" customFormat="1" ht="15.75" outlineLevel="2" x14ac:dyDescent="0.2">
      <c r="A66" s="8">
        <f t="shared" si="0"/>
        <v>61</v>
      </c>
      <c r="B66" s="8" t="s">
        <v>132</v>
      </c>
      <c r="C66" s="9" t="s">
        <v>133</v>
      </c>
      <c r="D66" s="8" t="s">
        <v>9</v>
      </c>
      <c r="E66" s="10">
        <v>2</v>
      </c>
      <c r="F66" s="10">
        <v>20483299</v>
      </c>
      <c r="G66" s="11"/>
    </row>
    <row r="67" spans="1:7" s="12" customFormat="1" ht="15.75" outlineLevel="2" x14ac:dyDescent="0.2">
      <c r="A67" s="8">
        <f t="shared" si="0"/>
        <v>62</v>
      </c>
      <c r="B67" s="8" t="s">
        <v>134</v>
      </c>
      <c r="C67" s="9" t="s">
        <v>135</v>
      </c>
      <c r="D67" s="8" t="s">
        <v>14</v>
      </c>
      <c r="E67" s="10">
        <v>2</v>
      </c>
      <c r="F67" s="10">
        <v>1310194</v>
      </c>
      <c r="G67" s="11"/>
    </row>
    <row r="68" spans="1:7" s="12" customFormat="1" ht="15.75" outlineLevel="2" x14ac:dyDescent="0.2">
      <c r="A68" s="8">
        <f t="shared" si="0"/>
        <v>63</v>
      </c>
      <c r="B68" s="8" t="s">
        <v>136</v>
      </c>
      <c r="C68" s="9" t="s">
        <v>137</v>
      </c>
      <c r="D68" s="8" t="s">
        <v>9</v>
      </c>
      <c r="E68" s="10">
        <v>1</v>
      </c>
      <c r="F68" s="10">
        <v>803858</v>
      </c>
      <c r="G68" s="11"/>
    </row>
    <row r="69" spans="1:7" s="12" customFormat="1" ht="15.75" outlineLevel="2" x14ac:dyDescent="0.2">
      <c r="A69" s="8">
        <f t="shared" si="0"/>
        <v>64</v>
      </c>
      <c r="B69" s="8" t="s">
        <v>138</v>
      </c>
      <c r="C69" s="9" t="s">
        <v>139</v>
      </c>
      <c r="D69" s="8" t="s">
        <v>9</v>
      </c>
      <c r="E69" s="10">
        <v>1</v>
      </c>
      <c r="F69" s="10">
        <v>937824</v>
      </c>
      <c r="G69" s="11"/>
    </row>
    <row r="70" spans="1:7" s="12" customFormat="1" ht="15.75" outlineLevel="2" x14ac:dyDescent="0.2">
      <c r="A70" s="8">
        <f t="shared" si="0"/>
        <v>65</v>
      </c>
      <c r="B70" s="8" t="s">
        <v>140</v>
      </c>
      <c r="C70" s="9" t="s">
        <v>141</v>
      </c>
      <c r="D70" s="8" t="s">
        <v>142</v>
      </c>
      <c r="E70" s="10">
        <v>16.7</v>
      </c>
      <c r="F70" s="10">
        <v>24261479</v>
      </c>
      <c r="G70" s="11"/>
    </row>
    <row r="71" spans="1:7" s="12" customFormat="1" ht="15.75" outlineLevel="2" x14ac:dyDescent="0.2">
      <c r="A71" s="8">
        <f t="shared" ref="A71:A134" si="1">ROW()-5</f>
        <v>66</v>
      </c>
      <c r="B71" s="8" t="s">
        <v>143</v>
      </c>
      <c r="C71" s="9" t="s">
        <v>144</v>
      </c>
      <c r="D71" s="8" t="s">
        <v>142</v>
      </c>
      <c r="E71" s="10">
        <v>71</v>
      </c>
      <c r="F71" s="10">
        <v>32431746</v>
      </c>
      <c r="G71" s="11"/>
    </row>
    <row r="72" spans="1:7" s="12" customFormat="1" ht="15.75" outlineLevel="2" x14ac:dyDescent="0.2">
      <c r="A72" s="8">
        <f t="shared" si="1"/>
        <v>67</v>
      </c>
      <c r="B72" s="8" t="s">
        <v>145</v>
      </c>
      <c r="C72" s="9" t="s">
        <v>146</v>
      </c>
      <c r="D72" s="8" t="s">
        <v>142</v>
      </c>
      <c r="E72" s="10">
        <v>30</v>
      </c>
      <c r="F72" s="10">
        <v>7514359</v>
      </c>
      <c r="G72" s="11"/>
    </row>
    <row r="73" spans="1:7" s="12" customFormat="1" ht="15.75" outlineLevel="2" x14ac:dyDescent="0.2">
      <c r="A73" s="8">
        <f t="shared" si="1"/>
        <v>68</v>
      </c>
      <c r="B73" s="8" t="s">
        <v>147</v>
      </c>
      <c r="C73" s="9" t="s">
        <v>148</v>
      </c>
      <c r="D73" s="8" t="s">
        <v>142</v>
      </c>
      <c r="E73" s="10">
        <v>69.599999999999994</v>
      </c>
      <c r="F73" s="10">
        <v>54158200</v>
      </c>
      <c r="G73" s="11"/>
    </row>
    <row r="74" spans="1:7" s="12" customFormat="1" ht="15.75" outlineLevel="2" x14ac:dyDescent="0.2">
      <c r="A74" s="8">
        <f t="shared" si="1"/>
        <v>69</v>
      </c>
      <c r="B74" s="8" t="s">
        <v>149</v>
      </c>
      <c r="C74" s="9" t="s">
        <v>150</v>
      </c>
      <c r="D74" s="8" t="s">
        <v>142</v>
      </c>
      <c r="E74" s="10">
        <v>85</v>
      </c>
      <c r="F74" s="10">
        <v>2838720</v>
      </c>
      <c r="G74" s="11"/>
    </row>
    <row r="75" spans="1:7" s="12" customFormat="1" ht="15.75" outlineLevel="2" x14ac:dyDescent="0.2">
      <c r="A75" s="8">
        <f t="shared" si="1"/>
        <v>70</v>
      </c>
      <c r="B75" s="8" t="s">
        <v>151</v>
      </c>
      <c r="C75" s="9" t="s">
        <v>152</v>
      </c>
      <c r="D75" s="8" t="s">
        <v>9</v>
      </c>
      <c r="E75" s="10">
        <v>2</v>
      </c>
      <c r="F75" s="10">
        <v>992990</v>
      </c>
      <c r="G75" s="11"/>
    </row>
    <row r="76" spans="1:7" s="12" customFormat="1" ht="15.75" outlineLevel="2" x14ac:dyDescent="0.2">
      <c r="A76" s="8">
        <f t="shared" si="1"/>
        <v>71</v>
      </c>
      <c r="B76" s="8" t="s">
        <v>153</v>
      </c>
      <c r="C76" s="9" t="s">
        <v>154</v>
      </c>
      <c r="D76" s="8" t="s">
        <v>9</v>
      </c>
      <c r="E76" s="10">
        <v>2</v>
      </c>
      <c r="F76" s="10">
        <v>413746</v>
      </c>
      <c r="G76" s="11"/>
    </row>
    <row r="77" spans="1:7" s="12" customFormat="1" ht="15.75" outlineLevel="2" x14ac:dyDescent="0.2">
      <c r="A77" s="8">
        <f t="shared" si="1"/>
        <v>72</v>
      </c>
      <c r="B77" s="8" t="s">
        <v>155</v>
      </c>
      <c r="C77" s="9" t="s">
        <v>156</v>
      </c>
      <c r="D77" s="8" t="s">
        <v>9</v>
      </c>
      <c r="E77" s="10">
        <v>4</v>
      </c>
      <c r="F77" s="10">
        <v>137915</v>
      </c>
      <c r="G77" s="11"/>
    </row>
    <row r="78" spans="1:7" s="12" customFormat="1" ht="15.75" outlineLevel="2" x14ac:dyDescent="0.2">
      <c r="A78" s="8">
        <f t="shared" si="1"/>
        <v>73</v>
      </c>
      <c r="B78" s="8" t="s">
        <v>157</v>
      </c>
      <c r="C78" s="9" t="s">
        <v>158</v>
      </c>
      <c r="D78" s="8" t="s">
        <v>9</v>
      </c>
      <c r="E78" s="10">
        <v>2</v>
      </c>
      <c r="F78" s="10">
        <v>9656465</v>
      </c>
      <c r="G78" s="11"/>
    </row>
    <row r="79" spans="1:7" s="12" customFormat="1" ht="15.75" outlineLevel="2" x14ac:dyDescent="0.2">
      <c r="A79" s="8">
        <f t="shared" si="1"/>
        <v>74</v>
      </c>
      <c r="B79" s="8" t="s">
        <v>159</v>
      </c>
      <c r="C79" s="9" t="s">
        <v>160</v>
      </c>
      <c r="D79" s="8" t="s">
        <v>9</v>
      </c>
      <c r="E79" s="10">
        <v>2</v>
      </c>
      <c r="F79" s="10">
        <v>4960786</v>
      </c>
      <c r="G79" s="11"/>
    </row>
    <row r="80" spans="1:7" s="12" customFormat="1" ht="15.75" outlineLevel="2" x14ac:dyDescent="0.2">
      <c r="A80" s="8">
        <f t="shared" si="1"/>
        <v>75</v>
      </c>
      <c r="B80" s="8" t="s">
        <v>161</v>
      </c>
      <c r="C80" s="9" t="s">
        <v>162</v>
      </c>
      <c r="D80" s="8" t="s">
        <v>9</v>
      </c>
      <c r="E80" s="10">
        <v>1</v>
      </c>
      <c r="F80" s="10">
        <v>1573966</v>
      </c>
      <c r="G80" s="11"/>
    </row>
    <row r="81" spans="1:7" s="12" customFormat="1" ht="15.75" outlineLevel="2" x14ac:dyDescent="0.2">
      <c r="A81" s="8">
        <f t="shared" si="1"/>
        <v>76</v>
      </c>
      <c r="B81" s="8" t="s">
        <v>163</v>
      </c>
      <c r="C81" s="9" t="s">
        <v>164</v>
      </c>
      <c r="D81" s="8" t="s">
        <v>9</v>
      </c>
      <c r="E81" s="10">
        <v>9</v>
      </c>
      <c r="F81" s="10">
        <v>1824618</v>
      </c>
      <c r="G81" s="11"/>
    </row>
    <row r="82" spans="1:7" s="12" customFormat="1" ht="15.75" outlineLevel="2" x14ac:dyDescent="0.2">
      <c r="A82" s="8">
        <f t="shared" si="1"/>
        <v>77</v>
      </c>
      <c r="B82" s="8" t="s">
        <v>165</v>
      </c>
      <c r="C82" s="9" t="s">
        <v>166</v>
      </c>
      <c r="D82" s="8" t="s">
        <v>9</v>
      </c>
      <c r="E82" s="10">
        <v>1</v>
      </c>
      <c r="F82" s="10">
        <v>17770381</v>
      </c>
      <c r="G82" s="11"/>
    </row>
    <row r="83" spans="1:7" s="12" customFormat="1" ht="15.75" outlineLevel="2" x14ac:dyDescent="0.2">
      <c r="A83" s="8">
        <f t="shared" si="1"/>
        <v>78</v>
      </c>
      <c r="B83" s="8" t="s">
        <v>167</v>
      </c>
      <c r="C83" s="9" t="s">
        <v>168</v>
      </c>
      <c r="D83" s="8" t="s">
        <v>9</v>
      </c>
      <c r="E83" s="10">
        <v>1</v>
      </c>
      <c r="F83" s="10">
        <v>448225</v>
      </c>
      <c r="G83" s="11"/>
    </row>
    <row r="84" spans="1:7" s="12" customFormat="1" ht="15.75" outlineLevel="2" x14ac:dyDescent="0.2">
      <c r="A84" s="8">
        <f t="shared" si="1"/>
        <v>79</v>
      </c>
      <c r="B84" s="8" t="s">
        <v>169</v>
      </c>
      <c r="C84" s="9" t="s">
        <v>170</v>
      </c>
      <c r="D84" s="8" t="s">
        <v>9</v>
      </c>
      <c r="E84" s="10">
        <v>2</v>
      </c>
      <c r="F84" s="10">
        <v>1446945</v>
      </c>
      <c r="G84" s="11"/>
    </row>
    <row r="85" spans="1:7" s="12" customFormat="1" ht="15.75" outlineLevel="2" x14ac:dyDescent="0.2">
      <c r="A85" s="8">
        <f t="shared" si="1"/>
        <v>80</v>
      </c>
      <c r="B85" s="8" t="s">
        <v>171</v>
      </c>
      <c r="C85" s="9" t="s">
        <v>172</v>
      </c>
      <c r="D85" s="8" t="s">
        <v>9</v>
      </c>
      <c r="E85" s="10">
        <v>1</v>
      </c>
      <c r="F85" s="10">
        <v>1372645</v>
      </c>
      <c r="G85" s="11"/>
    </row>
    <row r="86" spans="1:7" s="12" customFormat="1" ht="15.75" outlineLevel="2" x14ac:dyDescent="0.2">
      <c r="A86" s="8">
        <f t="shared" si="1"/>
        <v>81</v>
      </c>
      <c r="B86" s="8" t="s">
        <v>173</v>
      </c>
      <c r="C86" s="9" t="s">
        <v>174</v>
      </c>
      <c r="D86" s="8" t="s">
        <v>9</v>
      </c>
      <c r="E86" s="10">
        <v>4</v>
      </c>
      <c r="F86" s="10">
        <v>386162</v>
      </c>
      <c r="G86" s="11"/>
    </row>
    <row r="87" spans="1:7" s="12" customFormat="1" ht="15.75" outlineLevel="2" x14ac:dyDescent="0.2">
      <c r="A87" s="8">
        <f t="shared" si="1"/>
        <v>82</v>
      </c>
      <c r="B87" s="8" t="s">
        <v>175</v>
      </c>
      <c r="C87" s="9" t="s">
        <v>176</v>
      </c>
      <c r="D87" s="8" t="s">
        <v>9</v>
      </c>
      <c r="E87" s="10">
        <v>4</v>
      </c>
      <c r="F87" s="10">
        <v>964630</v>
      </c>
      <c r="G87" s="11"/>
    </row>
    <row r="88" spans="1:7" s="12" customFormat="1" ht="15.75" outlineLevel="2" x14ac:dyDescent="0.2">
      <c r="A88" s="8">
        <f t="shared" si="1"/>
        <v>83</v>
      </c>
      <c r="B88" s="8" t="s">
        <v>177</v>
      </c>
      <c r="C88" s="9" t="s">
        <v>178</v>
      </c>
      <c r="D88" s="8" t="s">
        <v>9</v>
      </c>
      <c r="E88" s="10">
        <v>1</v>
      </c>
      <c r="F88" s="10">
        <v>2344560</v>
      </c>
      <c r="G88" s="11"/>
    </row>
    <row r="89" spans="1:7" s="12" customFormat="1" ht="15.75" outlineLevel="2" x14ac:dyDescent="0.2">
      <c r="A89" s="8">
        <f t="shared" si="1"/>
        <v>84</v>
      </c>
      <c r="B89" s="8" t="s">
        <v>179</v>
      </c>
      <c r="C89" s="9" t="s">
        <v>180</v>
      </c>
      <c r="D89" s="8" t="s">
        <v>9</v>
      </c>
      <c r="E89" s="10">
        <v>2</v>
      </c>
      <c r="F89" s="10">
        <v>240000</v>
      </c>
      <c r="G89" s="11"/>
    </row>
    <row r="90" spans="1:7" s="12" customFormat="1" ht="15.75" outlineLevel="2" x14ac:dyDescent="0.2">
      <c r="A90" s="8">
        <f t="shared" si="1"/>
        <v>85</v>
      </c>
      <c r="B90" s="8" t="s">
        <v>181</v>
      </c>
      <c r="C90" s="9" t="s">
        <v>182</v>
      </c>
      <c r="D90" s="8" t="s">
        <v>9</v>
      </c>
      <c r="E90" s="10">
        <v>2</v>
      </c>
      <c r="F90" s="10">
        <v>240000</v>
      </c>
      <c r="G90" s="11"/>
    </row>
    <row r="91" spans="1:7" s="12" customFormat="1" ht="15.75" outlineLevel="2" x14ac:dyDescent="0.2">
      <c r="A91" s="8">
        <f t="shared" si="1"/>
        <v>86</v>
      </c>
      <c r="B91" s="8" t="s">
        <v>183</v>
      </c>
      <c r="C91" s="9" t="s">
        <v>184</v>
      </c>
      <c r="D91" s="8" t="s">
        <v>142</v>
      </c>
      <c r="E91" s="10">
        <v>10</v>
      </c>
      <c r="F91" s="10">
        <v>5317923</v>
      </c>
      <c r="G91" s="11"/>
    </row>
    <row r="92" spans="1:7" s="12" customFormat="1" ht="15.75" outlineLevel="2" x14ac:dyDescent="0.2">
      <c r="A92" s="8">
        <f t="shared" si="1"/>
        <v>87</v>
      </c>
      <c r="B92" s="8" t="s">
        <v>185</v>
      </c>
      <c r="C92" s="9" t="s">
        <v>186</v>
      </c>
      <c r="D92" s="8" t="s">
        <v>142</v>
      </c>
      <c r="E92" s="10">
        <v>6.5</v>
      </c>
      <c r="F92" s="10">
        <v>24781977</v>
      </c>
      <c r="G92" s="11"/>
    </row>
    <row r="93" spans="1:7" s="12" customFormat="1" ht="15.75" outlineLevel="2" x14ac:dyDescent="0.2">
      <c r="A93" s="8">
        <f t="shared" si="1"/>
        <v>88</v>
      </c>
      <c r="B93" s="8" t="s">
        <v>187</v>
      </c>
      <c r="C93" s="9" t="s">
        <v>188</v>
      </c>
      <c r="D93" s="8" t="s">
        <v>142</v>
      </c>
      <c r="E93" s="10">
        <v>10</v>
      </c>
      <c r="F93" s="10">
        <v>37935595</v>
      </c>
      <c r="G93" s="11"/>
    </row>
    <row r="94" spans="1:7" s="12" customFormat="1" ht="15.75" outlineLevel="2" x14ac:dyDescent="0.2">
      <c r="A94" s="8">
        <f t="shared" si="1"/>
        <v>89</v>
      </c>
      <c r="B94" s="8" t="s">
        <v>189</v>
      </c>
      <c r="C94" s="9" t="s">
        <v>190</v>
      </c>
      <c r="D94" s="8" t="s">
        <v>9</v>
      </c>
      <c r="E94" s="10">
        <v>1</v>
      </c>
      <c r="F94" s="10">
        <v>8351772</v>
      </c>
      <c r="G94" s="11"/>
    </row>
    <row r="95" spans="1:7" s="12" customFormat="1" ht="15.75" outlineLevel="2" x14ac:dyDescent="0.2">
      <c r="A95" s="8">
        <f t="shared" si="1"/>
        <v>90</v>
      </c>
      <c r="B95" s="8" t="s">
        <v>191</v>
      </c>
      <c r="C95" s="9" t="s">
        <v>192</v>
      </c>
      <c r="D95" s="8" t="s">
        <v>9</v>
      </c>
      <c r="E95" s="10">
        <v>1</v>
      </c>
      <c r="F95" s="10">
        <v>865808</v>
      </c>
      <c r="G95" s="11"/>
    </row>
    <row r="96" spans="1:7" s="12" customFormat="1" ht="15.75" outlineLevel="2" x14ac:dyDescent="0.2">
      <c r="A96" s="8">
        <f t="shared" si="1"/>
        <v>91</v>
      </c>
      <c r="B96" s="8" t="s">
        <v>193</v>
      </c>
      <c r="C96" s="9" t="s">
        <v>194</v>
      </c>
      <c r="D96" s="8" t="s">
        <v>9</v>
      </c>
      <c r="E96" s="10">
        <v>1</v>
      </c>
      <c r="F96" s="10">
        <v>1338051</v>
      </c>
      <c r="G96" s="11"/>
    </row>
    <row r="97" spans="1:7" s="12" customFormat="1" ht="15.75" outlineLevel="2" x14ac:dyDescent="0.2">
      <c r="A97" s="8">
        <f t="shared" si="1"/>
        <v>92</v>
      </c>
      <c r="B97" s="8" t="s">
        <v>195</v>
      </c>
      <c r="C97" s="9" t="s">
        <v>196</v>
      </c>
      <c r="D97" s="8" t="s">
        <v>9</v>
      </c>
      <c r="E97" s="10">
        <v>1</v>
      </c>
      <c r="F97" s="10">
        <v>941177</v>
      </c>
      <c r="G97" s="11"/>
    </row>
    <row r="98" spans="1:7" s="12" customFormat="1" ht="15.75" outlineLevel="2" x14ac:dyDescent="0.2">
      <c r="A98" s="8">
        <f t="shared" si="1"/>
        <v>93</v>
      </c>
      <c r="B98" s="8" t="s">
        <v>197</v>
      </c>
      <c r="C98" s="9" t="s">
        <v>198</v>
      </c>
      <c r="D98" s="8" t="s">
        <v>9</v>
      </c>
      <c r="E98" s="10">
        <v>1</v>
      </c>
      <c r="F98" s="10">
        <v>5277907</v>
      </c>
      <c r="G98" s="11"/>
    </row>
    <row r="99" spans="1:7" s="12" customFormat="1" ht="15.75" outlineLevel="2" x14ac:dyDescent="0.2">
      <c r="A99" s="8">
        <f t="shared" si="1"/>
        <v>94</v>
      </c>
      <c r="B99" s="8" t="s">
        <v>199</v>
      </c>
      <c r="C99" s="9" t="s">
        <v>200</v>
      </c>
      <c r="D99" s="8" t="s">
        <v>9</v>
      </c>
      <c r="E99" s="10">
        <v>1</v>
      </c>
      <c r="F99" s="10">
        <v>73982</v>
      </c>
      <c r="G99" s="11"/>
    </row>
    <row r="100" spans="1:7" s="12" customFormat="1" ht="15.75" outlineLevel="2" x14ac:dyDescent="0.2">
      <c r="A100" s="8">
        <f t="shared" si="1"/>
        <v>95</v>
      </c>
      <c r="B100" s="8" t="s">
        <v>201</v>
      </c>
      <c r="C100" s="9" t="s">
        <v>202</v>
      </c>
      <c r="D100" s="8" t="s">
        <v>14</v>
      </c>
      <c r="E100" s="10">
        <v>2</v>
      </c>
      <c r="F100" s="10">
        <v>4835302</v>
      </c>
      <c r="G100" s="11"/>
    </row>
    <row r="101" spans="1:7" s="12" customFormat="1" ht="15.75" outlineLevel="2" x14ac:dyDescent="0.2">
      <c r="A101" s="8">
        <f t="shared" si="1"/>
        <v>96</v>
      </c>
      <c r="B101" s="8" t="s">
        <v>203</v>
      </c>
      <c r="C101" s="9" t="s">
        <v>204</v>
      </c>
      <c r="D101" s="8" t="s">
        <v>9</v>
      </c>
      <c r="E101" s="10">
        <v>1</v>
      </c>
      <c r="F101" s="10">
        <v>73981</v>
      </c>
      <c r="G101" s="11"/>
    </row>
    <row r="102" spans="1:7" s="12" customFormat="1" ht="15.75" outlineLevel="2" x14ac:dyDescent="0.2">
      <c r="A102" s="8">
        <f t="shared" si="1"/>
        <v>97</v>
      </c>
      <c r="B102" s="8" t="s">
        <v>205</v>
      </c>
      <c r="C102" s="9" t="s">
        <v>206</v>
      </c>
      <c r="D102" s="8" t="s">
        <v>9</v>
      </c>
      <c r="E102" s="10">
        <v>1</v>
      </c>
      <c r="F102" s="10">
        <v>1049641</v>
      </c>
      <c r="G102" s="11"/>
    </row>
    <row r="103" spans="1:7" s="12" customFormat="1" ht="15.75" outlineLevel="2" x14ac:dyDescent="0.2">
      <c r="A103" s="8">
        <f t="shared" si="1"/>
        <v>98</v>
      </c>
      <c r="B103" s="8" t="s">
        <v>207</v>
      </c>
      <c r="C103" s="9" t="s">
        <v>208</v>
      </c>
      <c r="D103" s="8" t="s">
        <v>9</v>
      </c>
      <c r="E103" s="10">
        <v>1</v>
      </c>
      <c r="F103" s="10">
        <v>115082</v>
      </c>
      <c r="G103" s="11"/>
    </row>
    <row r="104" spans="1:7" s="12" customFormat="1" ht="15.75" outlineLevel="2" x14ac:dyDescent="0.2">
      <c r="A104" s="8">
        <f t="shared" si="1"/>
        <v>99</v>
      </c>
      <c r="B104" s="8" t="s">
        <v>209</v>
      </c>
      <c r="C104" s="9" t="s">
        <v>210</v>
      </c>
      <c r="D104" s="8" t="s">
        <v>9</v>
      </c>
      <c r="E104" s="10">
        <v>1</v>
      </c>
      <c r="F104" s="10">
        <v>12600000</v>
      </c>
      <c r="G104" s="11"/>
    </row>
    <row r="105" spans="1:7" s="12" customFormat="1" ht="15.75" outlineLevel="2" x14ac:dyDescent="0.2">
      <c r="A105" s="8">
        <f t="shared" si="1"/>
        <v>100</v>
      </c>
      <c r="B105" s="8" t="s">
        <v>211</v>
      </c>
      <c r="C105" s="9" t="s">
        <v>212</v>
      </c>
      <c r="D105" s="8" t="s">
        <v>9</v>
      </c>
      <c r="E105" s="10">
        <v>1</v>
      </c>
      <c r="F105" s="10">
        <v>11302957</v>
      </c>
      <c r="G105" s="11"/>
    </row>
    <row r="106" spans="1:7" s="12" customFormat="1" ht="15.75" outlineLevel="2" x14ac:dyDescent="0.2">
      <c r="A106" s="8">
        <f t="shared" si="1"/>
        <v>101</v>
      </c>
      <c r="B106" s="8" t="s">
        <v>213</v>
      </c>
      <c r="C106" s="9" t="s">
        <v>214</v>
      </c>
      <c r="D106" s="8" t="s">
        <v>9</v>
      </c>
      <c r="E106" s="10">
        <v>1</v>
      </c>
      <c r="F106" s="10">
        <v>11648283</v>
      </c>
      <c r="G106" s="11"/>
    </row>
    <row r="107" spans="1:7" s="12" customFormat="1" ht="15.75" outlineLevel="2" x14ac:dyDescent="0.2">
      <c r="A107" s="8">
        <f t="shared" si="1"/>
        <v>102</v>
      </c>
      <c r="B107" s="8" t="s">
        <v>215</v>
      </c>
      <c r="C107" s="9" t="s">
        <v>216</v>
      </c>
      <c r="D107" s="8" t="s">
        <v>9</v>
      </c>
      <c r="E107" s="10">
        <v>1</v>
      </c>
      <c r="F107" s="10">
        <v>8220318</v>
      </c>
      <c r="G107" s="11"/>
    </row>
    <row r="108" spans="1:7" s="12" customFormat="1" ht="15.75" outlineLevel="2" x14ac:dyDescent="0.2">
      <c r="A108" s="8">
        <f t="shared" si="1"/>
        <v>103</v>
      </c>
      <c r="B108" s="8" t="s">
        <v>217</v>
      </c>
      <c r="C108" s="9" t="s">
        <v>218</v>
      </c>
      <c r="D108" s="8" t="s">
        <v>9</v>
      </c>
      <c r="E108" s="10">
        <v>1</v>
      </c>
      <c r="F108" s="10">
        <v>41907403</v>
      </c>
      <c r="G108" s="11"/>
    </row>
    <row r="109" spans="1:7" s="12" customFormat="1" ht="15.75" outlineLevel="2" x14ac:dyDescent="0.2">
      <c r="A109" s="8">
        <f t="shared" si="1"/>
        <v>104</v>
      </c>
      <c r="B109" s="8" t="s">
        <v>219</v>
      </c>
      <c r="C109" s="9" t="s">
        <v>220</v>
      </c>
      <c r="D109" s="8" t="s">
        <v>9</v>
      </c>
      <c r="E109" s="10">
        <v>1</v>
      </c>
      <c r="F109" s="10">
        <v>1000000</v>
      </c>
      <c r="G109" s="11"/>
    </row>
    <row r="110" spans="1:7" s="12" customFormat="1" ht="15.75" outlineLevel="2" x14ac:dyDescent="0.2">
      <c r="A110" s="8">
        <f t="shared" si="1"/>
        <v>105</v>
      </c>
      <c r="B110" s="8" t="s">
        <v>221</v>
      </c>
      <c r="C110" s="9" t="s">
        <v>222</v>
      </c>
      <c r="D110" s="8" t="s">
        <v>142</v>
      </c>
      <c r="E110" s="10">
        <v>150</v>
      </c>
      <c r="F110" s="10">
        <v>10841001</v>
      </c>
      <c r="G110" s="11"/>
    </row>
    <row r="111" spans="1:7" s="12" customFormat="1" ht="15.75" outlineLevel="2" x14ac:dyDescent="0.2">
      <c r="A111" s="8">
        <f t="shared" si="1"/>
        <v>106</v>
      </c>
      <c r="B111" s="8" t="s">
        <v>223</v>
      </c>
      <c r="C111" s="9" t="s">
        <v>224</v>
      </c>
      <c r="D111" s="8" t="s">
        <v>9</v>
      </c>
      <c r="E111" s="10">
        <v>2</v>
      </c>
      <c r="F111" s="10">
        <v>6961144</v>
      </c>
      <c r="G111" s="11"/>
    </row>
    <row r="112" spans="1:7" s="12" customFormat="1" ht="15.75" outlineLevel="2" x14ac:dyDescent="0.2">
      <c r="A112" s="8">
        <f t="shared" si="1"/>
        <v>107</v>
      </c>
      <c r="B112" s="8" t="s">
        <v>225</v>
      </c>
      <c r="C112" s="9" t="s">
        <v>226</v>
      </c>
      <c r="D112" s="8" t="s">
        <v>9</v>
      </c>
      <c r="E112" s="10">
        <v>1</v>
      </c>
      <c r="F112" s="10">
        <v>29996285</v>
      </c>
      <c r="G112" s="11"/>
    </row>
    <row r="113" spans="1:7" s="12" customFormat="1" ht="15.75" outlineLevel="2" x14ac:dyDescent="0.2">
      <c r="A113" s="8">
        <f t="shared" si="1"/>
        <v>108</v>
      </c>
      <c r="B113" s="8" t="s">
        <v>227</v>
      </c>
      <c r="C113" s="9" t="s">
        <v>228</v>
      </c>
      <c r="D113" s="8" t="s">
        <v>14</v>
      </c>
      <c r="E113" s="10">
        <v>1</v>
      </c>
      <c r="F113" s="10">
        <v>13493770</v>
      </c>
      <c r="G113" s="11"/>
    </row>
    <row r="114" spans="1:7" s="12" customFormat="1" ht="15.75" outlineLevel="2" x14ac:dyDescent="0.2">
      <c r="A114" s="8">
        <f t="shared" si="1"/>
        <v>109</v>
      </c>
      <c r="B114" s="8" t="s">
        <v>229</v>
      </c>
      <c r="C114" s="9" t="s">
        <v>230</v>
      </c>
      <c r="D114" s="8" t="s">
        <v>9</v>
      </c>
      <c r="E114" s="10">
        <v>1</v>
      </c>
      <c r="F114" s="10">
        <v>5525152</v>
      </c>
      <c r="G114" s="11"/>
    </row>
    <row r="115" spans="1:7" s="12" customFormat="1" ht="15.75" outlineLevel="2" x14ac:dyDescent="0.2">
      <c r="A115" s="8">
        <f t="shared" si="1"/>
        <v>110</v>
      </c>
      <c r="B115" s="8" t="s">
        <v>231</v>
      </c>
      <c r="C115" s="9" t="s">
        <v>232</v>
      </c>
      <c r="D115" s="8" t="s">
        <v>9</v>
      </c>
      <c r="E115" s="10">
        <v>1</v>
      </c>
      <c r="F115" s="10">
        <v>271699</v>
      </c>
      <c r="G115" s="11"/>
    </row>
    <row r="116" spans="1:7" s="12" customFormat="1" ht="15.75" outlineLevel="2" x14ac:dyDescent="0.2">
      <c r="A116" s="8">
        <f t="shared" si="1"/>
        <v>111</v>
      </c>
      <c r="B116" s="8" t="s">
        <v>233</v>
      </c>
      <c r="C116" s="9" t="s">
        <v>234</v>
      </c>
      <c r="D116" s="8" t="s">
        <v>9</v>
      </c>
      <c r="E116" s="10">
        <v>1</v>
      </c>
      <c r="F116" s="10">
        <v>325492</v>
      </c>
      <c r="G116" s="11"/>
    </row>
    <row r="117" spans="1:7" s="12" customFormat="1" ht="15.75" outlineLevel="2" x14ac:dyDescent="0.2">
      <c r="A117" s="8">
        <f t="shared" si="1"/>
        <v>112</v>
      </c>
      <c r="B117" s="8" t="s">
        <v>235</v>
      </c>
      <c r="C117" s="9" t="s">
        <v>236</v>
      </c>
      <c r="D117" s="8" t="s">
        <v>9</v>
      </c>
      <c r="E117" s="10">
        <v>1</v>
      </c>
      <c r="F117" s="10">
        <v>22297998</v>
      </c>
      <c r="G117" s="11"/>
    </row>
    <row r="118" spans="1:7" s="12" customFormat="1" ht="15.75" outlineLevel="2" x14ac:dyDescent="0.2">
      <c r="A118" s="8">
        <f t="shared" si="1"/>
        <v>113</v>
      </c>
      <c r="B118" s="8" t="s">
        <v>237</v>
      </c>
      <c r="C118" s="9" t="s">
        <v>238</v>
      </c>
      <c r="D118" s="8" t="s">
        <v>9</v>
      </c>
      <c r="E118" s="10">
        <v>1</v>
      </c>
      <c r="F118" s="10">
        <v>1554519</v>
      </c>
      <c r="G118" s="11"/>
    </row>
    <row r="119" spans="1:7" s="12" customFormat="1" ht="15.75" outlineLevel="2" x14ac:dyDescent="0.2">
      <c r="A119" s="8">
        <f t="shared" si="1"/>
        <v>114</v>
      </c>
      <c r="B119" s="8" t="s">
        <v>239</v>
      </c>
      <c r="C119" s="9" t="s">
        <v>240</v>
      </c>
      <c r="D119" s="8" t="s">
        <v>142</v>
      </c>
      <c r="E119" s="10">
        <v>22</v>
      </c>
      <c r="F119" s="10">
        <v>41913442</v>
      </c>
      <c r="G119" s="11"/>
    </row>
    <row r="120" spans="1:7" s="12" customFormat="1" ht="15.75" outlineLevel="2" x14ac:dyDescent="0.2">
      <c r="A120" s="8">
        <f t="shared" si="1"/>
        <v>115</v>
      </c>
      <c r="B120" s="8" t="s">
        <v>241</v>
      </c>
      <c r="C120" s="9" t="s">
        <v>242</v>
      </c>
      <c r="D120" s="8" t="s">
        <v>9</v>
      </c>
      <c r="E120" s="10">
        <v>2</v>
      </c>
      <c r="F120" s="10">
        <v>2793304</v>
      </c>
      <c r="G120" s="11"/>
    </row>
    <row r="121" spans="1:7" s="12" customFormat="1" ht="15.75" outlineLevel="2" x14ac:dyDescent="0.2">
      <c r="A121" s="8">
        <f t="shared" si="1"/>
        <v>116</v>
      </c>
      <c r="B121" s="8" t="s">
        <v>243</v>
      </c>
      <c r="C121" s="9" t="s">
        <v>244</v>
      </c>
      <c r="D121" s="8" t="s">
        <v>9</v>
      </c>
      <c r="E121" s="10">
        <v>1</v>
      </c>
      <c r="F121" s="10">
        <v>346667</v>
      </c>
      <c r="G121" s="11"/>
    </row>
    <row r="122" spans="1:7" s="12" customFormat="1" ht="15.75" outlineLevel="2" x14ac:dyDescent="0.2">
      <c r="A122" s="8">
        <f t="shared" si="1"/>
        <v>117</v>
      </c>
      <c r="B122" s="8" t="s">
        <v>245</v>
      </c>
      <c r="C122" s="9" t="s">
        <v>246</v>
      </c>
      <c r="D122" s="8" t="s">
        <v>9</v>
      </c>
      <c r="E122" s="10">
        <v>8</v>
      </c>
      <c r="F122" s="10">
        <v>34901453</v>
      </c>
      <c r="G122" s="11"/>
    </row>
    <row r="123" spans="1:7" s="12" customFormat="1" ht="15.75" outlineLevel="2" x14ac:dyDescent="0.2">
      <c r="A123" s="8">
        <f t="shared" si="1"/>
        <v>118</v>
      </c>
      <c r="B123" s="8" t="s">
        <v>247</v>
      </c>
      <c r="C123" s="9" t="s">
        <v>248</v>
      </c>
      <c r="D123" s="8" t="s">
        <v>249</v>
      </c>
      <c r="E123" s="10">
        <v>22</v>
      </c>
      <c r="F123" s="10">
        <v>550000</v>
      </c>
      <c r="G123" s="11"/>
    </row>
    <row r="124" spans="1:7" s="12" customFormat="1" ht="15.75" outlineLevel="2" x14ac:dyDescent="0.2">
      <c r="A124" s="8">
        <f t="shared" si="1"/>
        <v>119</v>
      </c>
      <c r="B124" s="8" t="s">
        <v>250</v>
      </c>
      <c r="C124" s="9" t="s">
        <v>251</v>
      </c>
      <c r="D124" s="8" t="s">
        <v>9</v>
      </c>
      <c r="E124" s="10">
        <v>1</v>
      </c>
      <c r="F124" s="10">
        <v>803454</v>
      </c>
      <c r="G124" s="11"/>
    </row>
    <row r="125" spans="1:7" s="12" customFormat="1" ht="15.75" outlineLevel="2" x14ac:dyDescent="0.2">
      <c r="A125" s="8">
        <f t="shared" si="1"/>
        <v>120</v>
      </c>
      <c r="B125" s="8" t="s">
        <v>252</v>
      </c>
      <c r="C125" s="9" t="s">
        <v>253</v>
      </c>
      <c r="D125" s="8" t="s">
        <v>9</v>
      </c>
      <c r="E125" s="10">
        <v>1</v>
      </c>
      <c r="F125" s="10">
        <v>14561814</v>
      </c>
      <c r="G125" s="11"/>
    </row>
    <row r="126" spans="1:7" s="12" customFormat="1" ht="15.75" outlineLevel="2" x14ac:dyDescent="0.2">
      <c r="A126" s="8">
        <f t="shared" si="1"/>
        <v>121</v>
      </c>
      <c r="B126" s="8" t="s">
        <v>254</v>
      </c>
      <c r="C126" s="9" t="s">
        <v>255</v>
      </c>
      <c r="D126" s="8" t="s">
        <v>9</v>
      </c>
      <c r="E126" s="10">
        <v>1</v>
      </c>
      <c r="F126" s="10">
        <v>6164089</v>
      </c>
      <c r="G126" s="11"/>
    </row>
    <row r="127" spans="1:7" s="12" customFormat="1" ht="15.75" outlineLevel="2" x14ac:dyDescent="0.2">
      <c r="A127" s="8">
        <f t="shared" si="1"/>
        <v>122</v>
      </c>
      <c r="B127" s="8" t="s">
        <v>256</v>
      </c>
      <c r="C127" s="9" t="s">
        <v>257</v>
      </c>
      <c r="D127" s="8" t="s">
        <v>14</v>
      </c>
      <c r="E127" s="10">
        <v>1</v>
      </c>
      <c r="F127" s="10">
        <v>3000000</v>
      </c>
      <c r="G127" s="11"/>
    </row>
    <row r="128" spans="1:7" s="12" customFormat="1" ht="15.75" outlineLevel="2" x14ac:dyDescent="0.2">
      <c r="A128" s="8">
        <f t="shared" si="1"/>
        <v>123</v>
      </c>
      <c r="B128" s="8" t="s">
        <v>258</v>
      </c>
      <c r="C128" s="9" t="s">
        <v>259</v>
      </c>
      <c r="D128" s="8" t="s">
        <v>9</v>
      </c>
      <c r="E128" s="10">
        <v>2</v>
      </c>
      <c r="F128" s="10">
        <v>100000</v>
      </c>
      <c r="G128" s="11"/>
    </row>
    <row r="129" spans="1:7" s="12" customFormat="1" ht="15.75" outlineLevel="2" x14ac:dyDescent="0.2">
      <c r="A129" s="8">
        <f t="shared" si="1"/>
        <v>124</v>
      </c>
      <c r="B129" s="8" t="s">
        <v>260</v>
      </c>
      <c r="C129" s="9" t="s">
        <v>261</v>
      </c>
      <c r="D129" s="8" t="s">
        <v>14</v>
      </c>
      <c r="E129" s="10">
        <v>1</v>
      </c>
      <c r="F129" s="10">
        <v>20662127</v>
      </c>
      <c r="G129" s="11"/>
    </row>
    <row r="130" spans="1:7" s="12" customFormat="1" ht="15.75" outlineLevel="2" x14ac:dyDescent="0.2">
      <c r="A130" s="8">
        <f t="shared" si="1"/>
        <v>125</v>
      </c>
      <c r="B130" s="8" t="s">
        <v>262</v>
      </c>
      <c r="C130" s="9" t="s">
        <v>263</v>
      </c>
      <c r="D130" s="8" t="s">
        <v>9</v>
      </c>
      <c r="E130" s="10">
        <v>7</v>
      </c>
      <c r="F130" s="10">
        <v>3150000</v>
      </c>
      <c r="G130" s="11"/>
    </row>
    <row r="131" spans="1:7" s="12" customFormat="1" ht="15.75" outlineLevel="2" x14ac:dyDescent="0.2">
      <c r="A131" s="8">
        <f t="shared" si="1"/>
        <v>126</v>
      </c>
      <c r="B131" s="8" t="s">
        <v>264</v>
      </c>
      <c r="C131" s="9" t="s">
        <v>265</v>
      </c>
      <c r="D131" s="8" t="s">
        <v>9</v>
      </c>
      <c r="E131" s="10">
        <v>1</v>
      </c>
      <c r="F131" s="10">
        <v>850000</v>
      </c>
      <c r="G131" s="11"/>
    </row>
    <row r="132" spans="1:7" s="12" customFormat="1" ht="15.75" outlineLevel="2" x14ac:dyDescent="0.2">
      <c r="A132" s="8">
        <f t="shared" si="1"/>
        <v>127</v>
      </c>
      <c r="B132" s="8" t="s">
        <v>266</v>
      </c>
      <c r="C132" s="9" t="s">
        <v>267</v>
      </c>
      <c r="D132" s="8" t="s">
        <v>9</v>
      </c>
      <c r="E132" s="10">
        <v>5</v>
      </c>
      <c r="F132" s="10">
        <v>4250000</v>
      </c>
      <c r="G132" s="11"/>
    </row>
    <row r="133" spans="1:7" s="12" customFormat="1" ht="15.75" outlineLevel="2" x14ac:dyDescent="0.2">
      <c r="A133" s="8">
        <f t="shared" si="1"/>
        <v>128</v>
      </c>
      <c r="B133" s="8" t="s">
        <v>268</v>
      </c>
      <c r="C133" s="9" t="s">
        <v>269</v>
      </c>
      <c r="D133" s="8" t="s">
        <v>14</v>
      </c>
      <c r="E133" s="10">
        <v>2</v>
      </c>
      <c r="F133" s="10">
        <v>4200000</v>
      </c>
      <c r="G133" s="11"/>
    </row>
    <row r="134" spans="1:7" s="12" customFormat="1" ht="15.75" outlineLevel="2" x14ac:dyDescent="0.2">
      <c r="A134" s="8">
        <f t="shared" si="1"/>
        <v>129</v>
      </c>
      <c r="B134" s="8" t="s">
        <v>270</v>
      </c>
      <c r="C134" s="9" t="s">
        <v>271</v>
      </c>
      <c r="D134" s="8" t="s">
        <v>9</v>
      </c>
      <c r="E134" s="10">
        <v>2</v>
      </c>
      <c r="F134" s="10">
        <v>42333333</v>
      </c>
      <c r="G134" s="11"/>
    </row>
    <row r="135" spans="1:7" s="12" customFormat="1" ht="15.75" outlineLevel="2" x14ac:dyDescent="0.2">
      <c r="A135" s="8">
        <f t="shared" ref="A135:A198" si="2">ROW()-5</f>
        <v>130</v>
      </c>
      <c r="B135" s="8" t="s">
        <v>272</v>
      </c>
      <c r="C135" s="9" t="s">
        <v>273</v>
      </c>
      <c r="D135" s="8" t="s">
        <v>274</v>
      </c>
      <c r="E135" s="10">
        <v>12</v>
      </c>
      <c r="F135" s="10">
        <v>1614900</v>
      </c>
      <c r="G135" s="11"/>
    </row>
    <row r="136" spans="1:7" s="12" customFormat="1" ht="15.75" outlineLevel="2" x14ac:dyDescent="0.2">
      <c r="A136" s="8">
        <f t="shared" si="2"/>
        <v>131</v>
      </c>
      <c r="B136" s="8" t="s">
        <v>275</v>
      </c>
      <c r="C136" s="9" t="s">
        <v>276</v>
      </c>
      <c r="D136" s="8" t="s">
        <v>274</v>
      </c>
      <c r="E136" s="10">
        <v>2</v>
      </c>
      <c r="F136" s="10">
        <v>36340</v>
      </c>
      <c r="G136" s="11"/>
    </row>
    <row r="137" spans="1:7" s="12" customFormat="1" ht="15.75" outlineLevel="2" x14ac:dyDescent="0.2">
      <c r="A137" s="8">
        <f t="shared" si="2"/>
        <v>132</v>
      </c>
      <c r="B137" s="8" t="s">
        <v>277</v>
      </c>
      <c r="C137" s="9" t="s">
        <v>278</v>
      </c>
      <c r="D137" s="8" t="s">
        <v>274</v>
      </c>
      <c r="E137" s="10">
        <v>2</v>
      </c>
      <c r="F137" s="10">
        <v>36000</v>
      </c>
      <c r="G137" s="11"/>
    </row>
    <row r="138" spans="1:7" s="12" customFormat="1" ht="15.75" outlineLevel="2" x14ac:dyDescent="0.2">
      <c r="A138" s="8">
        <f t="shared" si="2"/>
        <v>133</v>
      </c>
      <c r="B138" s="8" t="s">
        <v>279</v>
      </c>
      <c r="C138" s="9" t="s">
        <v>280</v>
      </c>
      <c r="D138" s="8" t="s">
        <v>274</v>
      </c>
      <c r="E138" s="10">
        <v>1</v>
      </c>
      <c r="F138" s="10">
        <v>18000</v>
      </c>
      <c r="G138" s="11"/>
    </row>
    <row r="139" spans="1:7" s="12" customFormat="1" ht="15.75" outlineLevel="2" x14ac:dyDescent="0.2">
      <c r="A139" s="8">
        <f t="shared" si="2"/>
        <v>134</v>
      </c>
      <c r="B139" s="8" t="s">
        <v>281</v>
      </c>
      <c r="C139" s="9" t="s">
        <v>282</v>
      </c>
      <c r="D139" s="8" t="s">
        <v>274</v>
      </c>
      <c r="E139" s="10">
        <v>2</v>
      </c>
      <c r="F139" s="10">
        <v>30000</v>
      </c>
      <c r="G139" s="11"/>
    </row>
    <row r="140" spans="1:7" s="12" customFormat="1" ht="15.75" outlineLevel="2" x14ac:dyDescent="0.2">
      <c r="A140" s="8">
        <f t="shared" si="2"/>
        <v>135</v>
      </c>
      <c r="B140" s="8" t="s">
        <v>283</v>
      </c>
      <c r="C140" s="9" t="s">
        <v>284</v>
      </c>
      <c r="D140" s="8" t="s">
        <v>274</v>
      </c>
      <c r="E140" s="10">
        <v>5</v>
      </c>
      <c r="F140" s="10">
        <v>575000</v>
      </c>
      <c r="G140" s="11"/>
    </row>
    <row r="141" spans="1:7" s="12" customFormat="1" ht="15.75" outlineLevel="2" x14ac:dyDescent="0.2">
      <c r="A141" s="8">
        <f t="shared" si="2"/>
        <v>136</v>
      </c>
      <c r="B141" s="8" t="s">
        <v>285</v>
      </c>
      <c r="C141" s="9" t="s">
        <v>286</v>
      </c>
      <c r="D141" s="8" t="s">
        <v>274</v>
      </c>
      <c r="E141" s="10">
        <v>6</v>
      </c>
      <c r="F141" s="10">
        <v>824000</v>
      </c>
      <c r="G141" s="11"/>
    </row>
    <row r="142" spans="1:7" s="12" customFormat="1" ht="15.75" outlineLevel="2" x14ac:dyDescent="0.2">
      <c r="A142" s="8">
        <f t="shared" si="2"/>
        <v>137</v>
      </c>
      <c r="B142" s="8" t="s">
        <v>287</v>
      </c>
      <c r="C142" s="9" t="s">
        <v>288</v>
      </c>
      <c r="D142" s="8" t="s">
        <v>274</v>
      </c>
      <c r="E142" s="10">
        <v>2</v>
      </c>
      <c r="F142" s="10">
        <v>42422</v>
      </c>
      <c r="G142" s="11"/>
    </row>
    <row r="143" spans="1:7" s="12" customFormat="1" ht="15.75" outlineLevel="2" x14ac:dyDescent="0.2">
      <c r="A143" s="8">
        <f t="shared" si="2"/>
        <v>138</v>
      </c>
      <c r="B143" s="8" t="s">
        <v>289</v>
      </c>
      <c r="C143" s="9" t="s">
        <v>290</v>
      </c>
      <c r="D143" s="8" t="s">
        <v>274</v>
      </c>
      <c r="E143" s="10">
        <v>2</v>
      </c>
      <c r="F143" s="10">
        <v>44277</v>
      </c>
      <c r="G143" s="11"/>
    </row>
    <row r="144" spans="1:7" s="12" customFormat="1" ht="15.75" outlineLevel="2" x14ac:dyDescent="0.2">
      <c r="A144" s="8">
        <f t="shared" si="2"/>
        <v>139</v>
      </c>
      <c r="B144" s="8" t="s">
        <v>291</v>
      </c>
      <c r="C144" s="9" t="s">
        <v>292</v>
      </c>
      <c r="D144" s="8" t="s">
        <v>274</v>
      </c>
      <c r="E144" s="10">
        <v>9</v>
      </c>
      <c r="F144" s="10">
        <v>1202250</v>
      </c>
      <c r="G144" s="11"/>
    </row>
    <row r="145" spans="1:7" s="12" customFormat="1" ht="15.75" outlineLevel="2" x14ac:dyDescent="0.2">
      <c r="A145" s="8">
        <f t="shared" si="2"/>
        <v>140</v>
      </c>
      <c r="B145" s="8" t="s">
        <v>293</v>
      </c>
      <c r="C145" s="9" t="s">
        <v>294</v>
      </c>
      <c r="D145" s="8" t="s">
        <v>274</v>
      </c>
      <c r="E145" s="10">
        <v>3</v>
      </c>
      <c r="F145" s="10">
        <v>60000</v>
      </c>
      <c r="G145" s="11"/>
    </row>
    <row r="146" spans="1:7" s="12" customFormat="1" ht="15.75" outlineLevel="2" x14ac:dyDescent="0.2">
      <c r="A146" s="8">
        <f t="shared" si="2"/>
        <v>141</v>
      </c>
      <c r="B146" s="8" t="s">
        <v>295</v>
      </c>
      <c r="C146" s="9" t="s">
        <v>296</v>
      </c>
      <c r="D146" s="8" t="s">
        <v>274</v>
      </c>
      <c r="E146" s="10">
        <v>4</v>
      </c>
      <c r="F146" s="10">
        <v>148116</v>
      </c>
      <c r="G146" s="11"/>
    </row>
    <row r="147" spans="1:7" s="12" customFormat="1" ht="15.75" outlineLevel="2" x14ac:dyDescent="0.2">
      <c r="A147" s="8">
        <f t="shared" si="2"/>
        <v>142</v>
      </c>
      <c r="B147" s="8" t="s">
        <v>297</v>
      </c>
      <c r="C147" s="9" t="s">
        <v>298</v>
      </c>
      <c r="D147" s="8" t="s">
        <v>274</v>
      </c>
      <c r="E147" s="10">
        <v>11</v>
      </c>
      <c r="F147" s="10">
        <v>635023</v>
      </c>
      <c r="G147" s="11"/>
    </row>
    <row r="148" spans="1:7" s="12" customFormat="1" ht="15.75" outlineLevel="2" x14ac:dyDescent="0.2">
      <c r="A148" s="8">
        <f t="shared" si="2"/>
        <v>143</v>
      </c>
      <c r="B148" s="8" t="s">
        <v>299</v>
      </c>
      <c r="C148" s="9" t="s">
        <v>300</v>
      </c>
      <c r="D148" s="8" t="s">
        <v>274</v>
      </c>
      <c r="E148" s="10">
        <v>7</v>
      </c>
      <c r="F148" s="10">
        <v>523637</v>
      </c>
      <c r="G148" s="11"/>
    </row>
    <row r="149" spans="1:7" s="12" customFormat="1" ht="15.75" outlineLevel="2" x14ac:dyDescent="0.2">
      <c r="A149" s="8">
        <f t="shared" si="2"/>
        <v>144</v>
      </c>
      <c r="B149" s="8" t="s">
        <v>301</v>
      </c>
      <c r="C149" s="9" t="s">
        <v>302</v>
      </c>
      <c r="D149" s="8" t="s">
        <v>274</v>
      </c>
      <c r="E149" s="10">
        <v>8</v>
      </c>
      <c r="F149" s="10">
        <v>341000</v>
      </c>
      <c r="G149" s="11"/>
    </row>
    <row r="150" spans="1:7" s="12" customFormat="1" ht="15.75" outlineLevel="2" x14ac:dyDescent="0.2">
      <c r="A150" s="8">
        <f t="shared" si="2"/>
        <v>145</v>
      </c>
      <c r="B150" s="8" t="s">
        <v>303</v>
      </c>
      <c r="C150" s="9" t="s">
        <v>304</v>
      </c>
      <c r="D150" s="8" t="s">
        <v>274</v>
      </c>
      <c r="E150" s="10">
        <v>9</v>
      </c>
      <c r="F150" s="10">
        <v>7875600</v>
      </c>
      <c r="G150" s="11"/>
    </row>
    <row r="151" spans="1:7" s="12" customFormat="1" ht="15.75" outlineLevel="2" x14ac:dyDescent="0.2">
      <c r="A151" s="8">
        <f t="shared" si="2"/>
        <v>146</v>
      </c>
      <c r="B151" s="8" t="s">
        <v>305</v>
      </c>
      <c r="C151" s="9" t="s">
        <v>306</v>
      </c>
      <c r="D151" s="8" t="s">
        <v>274</v>
      </c>
      <c r="E151" s="10">
        <v>4</v>
      </c>
      <c r="F151" s="10">
        <v>1192000</v>
      </c>
      <c r="G151" s="11"/>
    </row>
    <row r="152" spans="1:7" s="12" customFormat="1" ht="15.75" outlineLevel="2" x14ac:dyDescent="0.2">
      <c r="A152" s="8">
        <f t="shared" si="2"/>
        <v>147</v>
      </c>
      <c r="B152" s="8" t="s">
        <v>307</v>
      </c>
      <c r="C152" s="9" t="s">
        <v>308</v>
      </c>
      <c r="D152" s="8" t="s">
        <v>274</v>
      </c>
      <c r="E152" s="10">
        <v>6</v>
      </c>
      <c r="F152" s="10">
        <v>243667</v>
      </c>
      <c r="G152" s="11"/>
    </row>
    <row r="153" spans="1:7" s="12" customFormat="1" ht="15.75" outlineLevel="2" x14ac:dyDescent="0.2">
      <c r="A153" s="8">
        <f t="shared" si="2"/>
        <v>148</v>
      </c>
      <c r="B153" s="8" t="s">
        <v>309</v>
      </c>
      <c r="C153" s="9" t="s">
        <v>310</v>
      </c>
      <c r="D153" s="8" t="s">
        <v>274</v>
      </c>
      <c r="E153" s="10">
        <v>7</v>
      </c>
      <c r="F153" s="10">
        <v>211473</v>
      </c>
      <c r="G153" s="11"/>
    </row>
    <row r="154" spans="1:7" s="12" customFormat="1" ht="15.75" outlineLevel="2" x14ac:dyDescent="0.2">
      <c r="A154" s="8">
        <f t="shared" si="2"/>
        <v>149</v>
      </c>
      <c r="B154" s="8" t="s">
        <v>311</v>
      </c>
      <c r="C154" s="9" t="s">
        <v>312</v>
      </c>
      <c r="D154" s="8" t="s">
        <v>274</v>
      </c>
      <c r="E154" s="10">
        <v>6</v>
      </c>
      <c r="F154" s="10">
        <v>223594</v>
      </c>
      <c r="G154" s="11"/>
    </row>
    <row r="155" spans="1:7" s="12" customFormat="1" ht="15.75" outlineLevel="2" x14ac:dyDescent="0.2">
      <c r="A155" s="8">
        <f t="shared" si="2"/>
        <v>150</v>
      </c>
      <c r="B155" s="8" t="s">
        <v>313</v>
      </c>
      <c r="C155" s="9" t="s">
        <v>314</v>
      </c>
      <c r="D155" s="8" t="s">
        <v>274</v>
      </c>
      <c r="E155" s="10">
        <v>2</v>
      </c>
      <c r="F155" s="10">
        <v>41476</v>
      </c>
      <c r="G155" s="11"/>
    </row>
    <row r="156" spans="1:7" s="12" customFormat="1" ht="15.75" outlineLevel="2" x14ac:dyDescent="0.2">
      <c r="A156" s="8">
        <f t="shared" si="2"/>
        <v>151</v>
      </c>
      <c r="B156" s="8" t="s">
        <v>315</v>
      </c>
      <c r="C156" s="9" t="s">
        <v>316</v>
      </c>
      <c r="D156" s="8" t="s">
        <v>9</v>
      </c>
      <c r="E156" s="10">
        <v>3</v>
      </c>
      <c r="F156" s="10">
        <v>9000000</v>
      </c>
      <c r="G156" s="11"/>
    </row>
    <row r="157" spans="1:7" s="12" customFormat="1" ht="15.75" outlineLevel="2" x14ac:dyDescent="0.2">
      <c r="A157" s="8">
        <f t="shared" si="2"/>
        <v>152</v>
      </c>
      <c r="B157" s="8" t="s">
        <v>317</v>
      </c>
      <c r="C157" s="9" t="s">
        <v>318</v>
      </c>
      <c r="D157" s="8" t="s">
        <v>9</v>
      </c>
      <c r="E157" s="10">
        <v>2</v>
      </c>
      <c r="F157" s="10">
        <v>13000000</v>
      </c>
      <c r="G157" s="11"/>
    </row>
    <row r="158" spans="1:7" s="12" customFormat="1" ht="15.75" outlineLevel="2" x14ac:dyDescent="0.2">
      <c r="A158" s="8">
        <f t="shared" si="2"/>
        <v>153</v>
      </c>
      <c r="B158" s="8" t="s">
        <v>319</v>
      </c>
      <c r="C158" s="9" t="s">
        <v>320</v>
      </c>
      <c r="D158" s="8" t="s">
        <v>274</v>
      </c>
      <c r="E158" s="10">
        <v>6</v>
      </c>
      <c r="F158" s="10">
        <v>576000</v>
      </c>
      <c r="G158" s="11"/>
    </row>
    <row r="159" spans="1:7" s="12" customFormat="1" ht="15.75" outlineLevel="2" x14ac:dyDescent="0.2">
      <c r="A159" s="8">
        <f t="shared" si="2"/>
        <v>154</v>
      </c>
      <c r="B159" s="8" t="s">
        <v>321</v>
      </c>
      <c r="C159" s="9" t="s">
        <v>322</v>
      </c>
      <c r="D159" s="8" t="s">
        <v>274</v>
      </c>
      <c r="E159" s="10">
        <v>6</v>
      </c>
      <c r="F159" s="10">
        <v>618000</v>
      </c>
      <c r="G159" s="11"/>
    </row>
    <row r="160" spans="1:7" s="12" customFormat="1" ht="15.75" outlineLevel="2" x14ac:dyDescent="0.2">
      <c r="A160" s="8">
        <f t="shared" si="2"/>
        <v>155</v>
      </c>
      <c r="B160" s="8" t="s">
        <v>323</v>
      </c>
      <c r="C160" s="9" t="s">
        <v>324</v>
      </c>
      <c r="D160" s="8" t="s">
        <v>274</v>
      </c>
      <c r="E160" s="10">
        <v>6</v>
      </c>
      <c r="F160" s="10">
        <v>1428000</v>
      </c>
      <c r="G160" s="11"/>
    </row>
    <row r="161" spans="1:7" s="12" customFormat="1" ht="15.75" outlineLevel="2" x14ac:dyDescent="0.2">
      <c r="A161" s="8">
        <f t="shared" si="2"/>
        <v>156</v>
      </c>
      <c r="B161" s="8" t="s">
        <v>325</v>
      </c>
      <c r="C161" s="9" t="s">
        <v>326</v>
      </c>
      <c r="D161" s="8" t="s">
        <v>9</v>
      </c>
      <c r="E161" s="10">
        <v>1</v>
      </c>
      <c r="F161" s="10">
        <v>29000000</v>
      </c>
      <c r="G161" s="11"/>
    </row>
    <row r="162" spans="1:7" s="12" customFormat="1" ht="15.75" outlineLevel="2" x14ac:dyDescent="0.2">
      <c r="A162" s="8">
        <f t="shared" si="2"/>
        <v>157</v>
      </c>
      <c r="B162" s="8" t="s">
        <v>327</v>
      </c>
      <c r="C162" s="9" t="s">
        <v>328</v>
      </c>
      <c r="D162" s="8" t="s">
        <v>9</v>
      </c>
      <c r="E162" s="10">
        <v>1</v>
      </c>
      <c r="F162" s="10">
        <v>15705591</v>
      </c>
      <c r="G162" s="11"/>
    </row>
    <row r="163" spans="1:7" s="12" customFormat="1" ht="15.75" outlineLevel="2" x14ac:dyDescent="0.2">
      <c r="A163" s="8">
        <f t="shared" si="2"/>
        <v>158</v>
      </c>
      <c r="B163" s="8" t="s">
        <v>329</v>
      </c>
      <c r="C163" s="9" t="s">
        <v>330</v>
      </c>
      <c r="D163" s="8" t="s">
        <v>9</v>
      </c>
      <c r="E163" s="10">
        <v>1</v>
      </c>
      <c r="F163" s="10">
        <v>3335297</v>
      </c>
      <c r="G163" s="11"/>
    </row>
    <row r="164" spans="1:7" s="12" customFormat="1" ht="15.75" outlineLevel="2" x14ac:dyDescent="0.2">
      <c r="A164" s="8">
        <f t="shared" si="2"/>
        <v>159</v>
      </c>
      <c r="B164" s="8" t="s">
        <v>331</v>
      </c>
      <c r="C164" s="9" t="s">
        <v>332</v>
      </c>
      <c r="D164" s="8" t="s">
        <v>9</v>
      </c>
      <c r="E164" s="10">
        <v>1</v>
      </c>
      <c r="F164" s="10">
        <v>4891628</v>
      </c>
      <c r="G164" s="11"/>
    </row>
    <row r="165" spans="1:7" s="12" customFormat="1" ht="15.75" outlineLevel="2" x14ac:dyDescent="0.2">
      <c r="A165" s="8">
        <f t="shared" si="2"/>
        <v>160</v>
      </c>
      <c r="B165" s="8" t="s">
        <v>333</v>
      </c>
      <c r="C165" s="9" t="s">
        <v>334</v>
      </c>
      <c r="D165" s="8" t="s">
        <v>9</v>
      </c>
      <c r="E165" s="10">
        <v>1</v>
      </c>
      <c r="F165" s="10">
        <v>311337</v>
      </c>
      <c r="G165" s="11"/>
    </row>
    <row r="166" spans="1:7" s="12" customFormat="1" ht="15.75" outlineLevel="2" x14ac:dyDescent="0.2">
      <c r="A166" s="8">
        <f t="shared" si="2"/>
        <v>161</v>
      </c>
      <c r="B166" s="8" t="s">
        <v>335</v>
      </c>
      <c r="C166" s="9" t="s">
        <v>336</v>
      </c>
      <c r="D166" s="8" t="s">
        <v>9</v>
      </c>
      <c r="E166" s="10">
        <v>1</v>
      </c>
      <c r="F166" s="10">
        <v>1260000</v>
      </c>
      <c r="G166" s="11"/>
    </row>
    <row r="167" spans="1:7" s="12" customFormat="1" ht="15.75" outlineLevel="2" x14ac:dyDescent="0.2">
      <c r="A167" s="8">
        <f t="shared" si="2"/>
        <v>162</v>
      </c>
      <c r="B167" s="8" t="s">
        <v>337</v>
      </c>
      <c r="C167" s="9" t="s">
        <v>338</v>
      </c>
      <c r="D167" s="8" t="s">
        <v>9</v>
      </c>
      <c r="E167" s="10">
        <v>1</v>
      </c>
      <c r="F167" s="10">
        <v>1260000</v>
      </c>
      <c r="G167" s="11"/>
    </row>
    <row r="168" spans="1:7" s="12" customFormat="1" ht="15.75" outlineLevel="2" x14ac:dyDescent="0.2">
      <c r="A168" s="8">
        <f t="shared" si="2"/>
        <v>163</v>
      </c>
      <c r="B168" s="8" t="s">
        <v>339</v>
      </c>
      <c r="C168" s="9" t="s">
        <v>340</v>
      </c>
      <c r="D168" s="8" t="s">
        <v>9</v>
      </c>
      <c r="E168" s="10">
        <v>1</v>
      </c>
      <c r="F168" s="10">
        <v>7740000</v>
      </c>
      <c r="G168" s="11"/>
    </row>
    <row r="169" spans="1:7" s="12" customFormat="1" ht="15.75" outlineLevel="2" x14ac:dyDescent="0.2">
      <c r="A169" s="8">
        <f t="shared" si="2"/>
        <v>164</v>
      </c>
      <c r="B169" s="8" t="s">
        <v>341</v>
      </c>
      <c r="C169" s="9" t="s">
        <v>342</v>
      </c>
      <c r="D169" s="8" t="s">
        <v>14</v>
      </c>
      <c r="E169" s="10">
        <v>1</v>
      </c>
      <c r="F169" s="10">
        <v>39500000</v>
      </c>
      <c r="G169" s="11"/>
    </row>
    <row r="170" spans="1:7" s="12" customFormat="1" ht="15.75" outlineLevel="2" x14ac:dyDescent="0.2">
      <c r="A170" s="8">
        <f t="shared" si="2"/>
        <v>165</v>
      </c>
      <c r="B170" s="8" t="s">
        <v>343</v>
      </c>
      <c r="C170" s="9" t="s">
        <v>344</v>
      </c>
      <c r="D170" s="8" t="s">
        <v>14</v>
      </c>
      <c r="E170" s="10">
        <v>1</v>
      </c>
      <c r="F170" s="10">
        <v>1976000</v>
      </c>
      <c r="G170" s="11"/>
    </row>
    <row r="171" spans="1:7" s="12" customFormat="1" ht="15.75" outlineLevel="2" x14ac:dyDescent="0.2">
      <c r="A171" s="8">
        <f t="shared" si="2"/>
        <v>166</v>
      </c>
      <c r="B171" s="8" t="s">
        <v>345</v>
      </c>
      <c r="C171" s="9" t="s">
        <v>346</v>
      </c>
      <c r="D171" s="8" t="s">
        <v>347</v>
      </c>
      <c r="E171" s="10">
        <v>24</v>
      </c>
      <c r="F171" s="10">
        <v>13126389</v>
      </c>
      <c r="G171" s="11"/>
    </row>
    <row r="172" spans="1:7" s="12" customFormat="1" ht="15.75" outlineLevel="2" x14ac:dyDescent="0.2">
      <c r="A172" s="8">
        <f t="shared" si="2"/>
        <v>167</v>
      </c>
      <c r="B172" s="8" t="s">
        <v>348</v>
      </c>
      <c r="C172" s="9" t="s">
        <v>349</v>
      </c>
      <c r="D172" s="8" t="s">
        <v>9</v>
      </c>
      <c r="E172" s="10">
        <v>1</v>
      </c>
      <c r="F172" s="10">
        <v>49903656</v>
      </c>
      <c r="G172" s="11"/>
    </row>
    <row r="173" spans="1:7" s="12" customFormat="1" ht="15.75" outlineLevel="2" x14ac:dyDescent="0.2">
      <c r="A173" s="8">
        <f t="shared" si="2"/>
        <v>168</v>
      </c>
      <c r="B173" s="8" t="s">
        <v>350</v>
      </c>
      <c r="C173" s="9" t="s">
        <v>351</v>
      </c>
      <c r="D173" s="8" t="s">
        <v>9</v>
      </c>
      <c r="E173" s="10">
        <v>1</v>
      </c>
      <c r="F173" s="10">
        <v>3981228</v>
      </c>
      <c r="G173" s="11"/>
    </row>
    <row r="174" spans="1:7" s="12" customFormat="1" ht="15.75" outlineLevel="2" x14ac:dyDescent="0.2">
      <c r="A174" s="8">
        <f t="shared" si="2"/>
        <v>169</v>
      </c>
      <c r="B174" s="8" t="s">
        <v>352</v>
      </c>
      <c r="C174" s="9" t="s">
        <v>353</v>
      </c>
      <c r="D174" s="8" t="s">
        <v>9</v>
      </c>
      <c r="E174" s="10">
        <v>2</v>
      </c>
      <c r="F174" s="10">
        <v>25710756</v>
      </c>
      <c r="G174" s="11"/>
    </row>
    <row r="175" spans="1:7" s="12" customFormat="1" ht="15.75" outlineLevel="2" x14ac:dyDescent="0.2">
      <c r="A175" s="8">
        <f t="shared" si="2"/>
        <v>170</v>
      </c>
      <c r="B175" s="8" t="s">
        <v>354</v>
      </c>
      <c r="C175" s="9" t="s">
        <v>355</v>
      </c>
      <c r="D175" s="8" t="s">
        <v>9</v>
      </c>
      <c r="E175" s="10">
        <v>1</v>
      </c>
      <c r="F175" s="10">
        <v>51382005</v>
      </c>
      <c r="G175" s="11"/>
    </row>
    <row r="176" spans="1:7" s="12" customFormat="1" ht="15.75" outlineLevel="2" x14ac:dyDescent="0.2">
      <c r="A176" s="8">
        <f t="shared" si="2"/>
        <v>171</v>
      </c>
      <c r="B176" s="8" t="s">
        <v>356</v>
      </c>
      <c r="C176" s="9" t="s">
        <v>357</v>
      </c>
      <c r="D176" s="8" t="s">
        <v>142</v>
      </c>
      <c r="E176" s="10">
        <v>12.75</v>
      </c>
      <c r="F176" s="10">
        <v>3993085</v>
      </c>
      <c r="G176" s="11"/>
    </row>
    <row r="177" spans="1:7" s="12" customFormat="1" ht="15.75" outlineLevel="2" x14ac:dyDescent="0.2">
      <c r="A177" s="8">
        <f t="shared" si="2"/>
        <v>172</v>
      </c>
      <c r="B177" s="8" t="s">
        <v>358</v>
      </c>
      <c r="C177" s="9" t="s">
        <v>359</v>
      </c>
      <c r="D177" s="8" t="s">
        <v>9</v>
      </c>
      <c r="E177" s="10">
        <v>1</v>
      </c>
      <c r="F177" s="10">
        <v>18809638</v>
      </c>
      <c r="G177" s="11"/>
    </row>
    <row r="178" spans="1:7" s="12" customFormat="1" ht="15.75" outlineLevel="2" x14ac:dyDescent="0.2">
      <c r="A178" s="8">
        <f t="shared" si="2"/>
        <v>173</v>
      </c>
      <c r="B178" s="8" t="s">
        <v>360</v>
      </c>
      <c r="C178" s="9" t="s">
        <v>361</v>
      </c>
      <c r="D178" s="8" t="s">
        <v>9</v>
      </c>
      <c r="E178" s="10">
        <v>2</v>
      </c>
      <c r="F178" s="10">
        <v>917742</v>
      </c>
      <c r="G178" s="11"/>
    </row>
    <row r="179" spans="1:7" s="12" customFormat="1" ht="15.75" outlineLevel="2" x14ac:dyDescent="0.2">
      <c r="A179" s="8">
        <f t="shared" si="2"/>
        <v>174</v>
      </c>
      <c r="B179" s="8" t="s">
        <v>362</v>
      </c>
      <c r="C179" s="9" t="s">
        <v>363</v>
      </c>
      <c r="D179" s="8" t="s">
        <v>9</v>
      </c>
      <c r="E179" s="10">
        <v>1</v>
      </c>
      <c r="F179" s="10">
        <v>379766</v>
      </c>
      <c r="G179" s="11"/>
    </row>
    <row r="180" spans="1:7" s="12" customFormat="1" ht="15.75" outlineLevel="2" x14ac:dyDescent="0.2">
      <c r="A180" s="8">
        <f t="shared" si="2"/>
        <v>175</v>
      </c>
      <c r="B180" s="8" t="s">
        <v>364</v>
      </c>
      <c r="C180" s="9" t="s">
        <v>365</v>
      </c>
      <c r="D180" s="8" t="s">
        <v>9</v>
      </c>
      <c r="E180" s="10">
        <v>1</v>
      </c>
      <c r="F180" s="10">
        <v>9158216</v>
      </c>
      <c r="G180" s="11"/>
    </row>
    <row r="181" spans="1:7" s="12" customFormat="1" ht="15.75" outlineLevel="2" x14ac:dyDescent="0.2">
      <c r="A181" s="8">
        <f t="shared" si="2"/>
        <v>176</v>
      </c>
      <c r="B181" s="8" t="s">
        <v>366</v>
      </c>
      <c r="C181" s="9" t="s">
        <v>367</v>
      </c>
      <c r="D181" s="8" t="s">
        <v>9</v>
      </c>
      <c r="E181" s="10">
        <v>9</v>
      </c>
      <c r="F181" s="10">
        <v>4413753</v>
      </c>
      <c r="G181" s="11"/>
    </row>
    <row r="182" spans="1:7" s="12" customFormat="1" ht="15.75" outlineLevel="2" x14ac:dyDescent="0.2">
      <c r="A182" s="8">
        <f t="shared" si="2"/>
        <v>177</v>
      </c>
      <c r="B182" s="8" t="s">
        <v>368</v>
      </c>
      <c r="C182" s="9" t="s">
        <v>369</v>
      </c>
      <c r="D182" s="8" t="s">
        <v>9</v>
      </c>
      <c r="E182" s="10">
        <v>12</v>
      </c>
      <c r="F182" s="10">
        <v>5758167</v>
      </c>
      <c r="G182" s="11"/>
    </row>
    <row r="183" spans="1:7" s="12" customFormat="1" ht="15.75" outlineLevel="2" x14ac:dyDescent="0.2">
      <c r="A183" s="8">
        <f t="shared" si="2"/>
        <v>178</v>
      </c>
      <c r="B183" s="8" t="s">
        <v>370</v>
      </c>
      <c r="C183" s="9" t="s">
        <v>371</v>
      </c>
      <c r="D183" s="8" t="s">
        <v>9</v>
      </c>
      <c r="E183" s="10">
        <v>1</v>
      </c>
      <c r="F183" s="10">
        <v>2570000</v>
      </c>
      <c r="G183" s="11"/>
    </row>
    <row r="184" spans="1:7" s="12" customFormat="1" ht="15.75" outlineLevel="2" x14ac:dyDescent="0.2">
      <c r="A184" s="8">
        <f t="shared" si="2"/>
        <v>179</v>
      </c>
      <c r="B184" s="8" t="s">
        <v>372</v>
      </c>
      <c r="C184" s="9" t="s">
        <v>373</v>
      </c>
      <c r="D184" s="8" t="s">
        <v>9</v>
      </c>
      <c r="E184" s="10">
        <v>4</v>
      </c>
      <c r="F184" s="10">
        <v>1295441</v>
      </c>
      <c r="G184" s="11"/>
    </row>
    <row r="185" spans="1:7" s="12" customFormat="1" ht="15.75" outlineLevel="2" x14ac:dyDescent="0.2">
      <c r="A185" s="8">
        <f t="shared" si="2"/>
        <v>180</v>
      </c>
      <c r="B185" s="8" t="s">
        <v>374</v>
      </c>
      <c r="C185" s="9" t="s">
        <v>375</v>
      </c>
      <c r="D185" s="8" t="s">
        <v>9</v>
      </c>
      <c r="E185" s="10">
        <v>5</v>
      </c>
      <c r="F185" s="10">
        <v>1478219</v>
      </c>
      <c r="G185" s="11"/>
    </row>
    <row r="186" spans="1:7" s="12" customFormat="1" ht="15.75" outlineLevel="2" x14ac:dyDescent="0.2">
      <c r="A186" s="8">
        <f t="shared" si="2"/>
        <v>181</v>
      </c>
      <c r="B186" s="8" t="s">
        <v>376</v>
      </c>
      <c r="C186" s="9" t="s">
        <v>377</v>
      </c>
      <c r="D186" s="8" t="s">
        <v>9</v>
      </c>
      <c r="E186" s="10">
        <v>2</v>
      </c>
      <c r="F186" s="10">
        <v>9321853</v>
      </c>
      <c r="G186" s="11"/>
    </row>
    <row r="187" spans="1:7" s="12" customFormat="1" ht="15.75" outlineLevel="2" x14ac:dyDescent="0.2">
      <c r="A187" s="8">
        <f t="shared" si="2"/>
        <v>182</v>
      </c>
      <c r="B187" s="8" t="s">
        <v>378</v>
      </c>
      <c r="C187" s="9" t="s">
        <v>379</v>
      </c>
      <c r="D187" s="8" t="s">
        <v>9</v>
      </c>
      <c r="E187" s="10">
        <v>1</v>
      </c>
      <c r="F187" s="10">
        <v>1252377</v>
      </c>
      <c r="G187" s="11"/>
    </row>
    <row r="188" spans="1:7" s="12" customFormat="1" ht="15.75" outlineLevel="2" x14ac:dyDescent="0.2">
      <c r="A188" s="8">
        <f t="shared" si="2"/>
        <v>183</v>
      </c>
      <c r="B188" s="8" t="s">
        <v>380</v>
      </c>
      <c r="C188" s="9" t="s">
        <v>381</v>
      </c>
      <c r="D188" s="8" t="s">
        <v>9</v>
      </c>
      <c r="E188" s="10">
        <v>2</v>
      </c>
      <c r="F188" s="10">
        <v>5666918</v>
      </c>
      <c r="G188" s="11"/>
    </row>
    <row r="189" spans="1:7" s="12" customFormat="1" ht="15.75" outlineLevel="2" x14ac:dyDescent="0.2">
      <c r="A189" s="8">
        <f t="shared" si="2"/>
        <v>184</v>
      </c>
      <c r="B189" s="8" t="s">
        <v>382</v>
      </c>
      <c r="C189" s="9" t="s">
        <v>383</v>
      </c>
      <c r="D189" s="8" t="s">
        <v>9</v>
      </c>
      <c r="E189" s="10">
        <v>2</v>
      </c>
      <c r="F189" s="10">
        <v>29811903</v>
      </c>
      <c r="G189" s="11"/>
    </row>
    <row r="190" spans="1:7" s="12" customFormat="1" ht="15.75" outlineLevel="2" x14ac:dyDescent="0.2">
      <c r="A190" s="8">
        <f t="shared" si="2"/>
        <v>185</v>
      </c>
      <c r="B190" s="8" t="s">
        <v>384</v>
      </c>
      <c r="C190" s="9" t="s">
        <v>385</v>
      </c>
      <c r="D190" s="8" t="s">
        <v>9</v>
      </c>
      <c r="E190" s="10">
        <v>7</v>
      </c>
      <c r="F190" s="10">
        <v>2337741</v>
      </c>
      <c r="G190" s="11"/>
    </row>
    <row r="191" spans="1:7" s="12" customFormat="1" ht="15.75" outlineLevel="2" x14ac:dyDescent="0.2">
      <c r="A191" s="8">
        <f t="shared" si="2"/>
        <v>186</v>
      </c>
      <c r="B191" s="8" t="s">
        <v>386</v>
      </c>
      <c r="C191" s="9" t="s">
        <v>387</v>
      </c>
      <c r="D191" s="8" t="s">
        <v>9</v>
      </c>
      <c r="E191" s="10">
        <v>1</v>
      </c>
      <c r="F191" s="10">
        <v>3033318</v>
      </c>
      <c r="G191" s="11"/>
    </row>
    <row r="192" spans="1:7" s="12" customFormat="1" ht="15.75" outlineLevel="2" x14ac:dyDescent="0.2">
      <c r="A192" s="8">
        <f t="shared" si="2"/>
        <v>187</v>
      </c>
      <c r="B192" s="8" t="s">
        <v>388</v>
      </c>
      <c r="C192" s="9" t="s">
        <v>389</v>
      </c>
      <c r="D192" s="8" t="s">
        <v>9</v>
      </c>
      <c r="E192" s="10">
        <v>5</v>
      </c>
      <c r="F192" s="10">
        <v>1603359</v>
      </c>
      <c r="G192" s="11"/>
    </row>
    <row r="193" spans="1:7" s="12" customFormat="1" ht="15.75" outlineLevel="2" x14ac:dyDescent="0.2">
      <c r="A193" s="8">
        <f t="shared" si="2"/>
        <v>188</v>
      </c>
      <c r="B193" s="8" t="s">
        <v>390</v>
      </c>
      <c r="C193" s="9" t="s">
        <v>391</v>
      </c>
      <c r="D193" s="8" t="s">
        <v>9</v>
      </c>
      <c r="E193" s="10">
        <v>2</v>
      </c>
      <c r="F193" s="10">
        <v>663466</v>
      </c>
      <c r="G193" s="11"/>
    </row>
    <row r="194" spans="1:7" s="12" customFormat="1" ht="15.75" outlineLevel="2" x14ac:dyDescent="0.2">
      <c r="A194" s="8">
        <f t="shared" si="2"/>
        <v>189</v>
      </c>
      <c r="B194" s="8" t="s">
        <v>392</v>
      </c>
      <c r="C194" s="9" t="s">
        <v>393</v>
      </c>
      <c r="D194" s="8" t="s">
        <v>9</v>
      </c>
      <c r="E194" s="10">
        <v>1</v>
      </c>
      <c r="F194" s="10">
        <v>2850906</v>
      </c>
      <c r="G194" s="11"/>
    </row>
    <row r="195" spans="1:7" s="12" customFormat="1" ht="15.75" outlineLevel="2" x14ac:dyDescent="0.2">
      <c r="A195" s="8">
        <f t="shared" si="2"/>
        <v>190</v>
      </c>
      <c r="B195" s="8" t="s">
        <v>394</v>
      </c>
      <c r="C195" s="9" t="s">
        <v>395</v>
      </c>
      <c r="D195" s="8" t="s">
        <v>9</v>
      </c>
      <c r="E195" s="10">
        <v>2</v>
      </c>
      <c r="F195" s="10">
        <v>98642</v>
      </c>
      <c r="G195" s="11"/>
    </row>
    <row r="196" spans="1:7" s="12" customFormat="1" ht="15.75" outlineLevel="2" x14ac:dyDescent="0.2">
      <c r="A196" s="8">
        <f t="shared" si="2"/>
        <v>191</v>
      </c>
      <c r="B196" s="8" t="s">
        <v>396</v>
      </c>
      <c r="C196" s="9" t="s">
        <v>397</v>
      </c>
      <c r="D196" s="8" t="s">
        <v>9</v>
      </c>
      <c r="E196" s="10">
        <v>4</v>
      </c>
      <c r="F196" s="10">
        <v>1870275</v>
      </c>
      <c r="G196" s="11"/>
    </row>
    <row r="197" spans="1:7" s="12" customFormat="1" ht="15.75" outlineLevel="2" x14ac:dyDescent="0.2">
      <c r="A197" s="8">
        <f t="shared" si="2"/>
        <v>192</v>
      </c>
      <c r="B197" s="8" t="s">
        <v>398</v>
      </c>
      <c r="C197" s="9" t="s">
        <v>399</v>
      </c>
      <c r="D197" s="8" t="s">
        <v>9</v>
      </c>
      <c r="E197" s="10">
        <v>2</v>
      </c>
      <c r="F197" s="10">
        <v>968544</v>
      </c>
      <c r="G197" s="11"/>
    </row>
    <row r="198" spans="1:7" s="12" customFormat="1" ht="15.75" outlineLevel="2" x14ac:dyDescent="0.2">
      <c r="A198" s="8">
        <f t="shared" si="2"/>
        <v>193</v>
      </c>
      <c r="B198" s="8" t="s">
        <v>400</v>
      </c>
      <c r="C198" s="9" t="s">
        <v>401</v>
      </c>
      <c r="D198" s="8" t="s">
        <v>9</v>
      </c>
      <c r="E198" s="10">
        <v>2</v>
      </c>
      <c r="F198" s="10">
        <v>968544</v>
      </c>
      <c r="G198" s="11"/>
    </row>
    <row r="199" spans="1:7" s="12" customFormat="1" ht="15.75" outlineLevel="2" x14ac:dyDescent="0.2">
      <c r="A199" s="8">
        <f t="shared" ref="A199:A262" si="3">ROW()-5</f>
        <v>194</v>
      </c>
      <c r="B199" s="8" t="s">
        <v>402</v>
      </c>
      <c r="C199" s="9" t="s">
        <v>403</v>
      </c>
      <c r="D199" s="8" t="s">
        <v>9</v>
      </c>
      <c r="E199" s="10">
        <v>2</v>
      </c>
      <c r="F199" s="10">
        <v>361687</v>
      </c>
      <c r="G199" s="11"/>
    </row>
    <row r="200" spans="1:7" s="12" customFormat="1" ht="15.75" outlineLevel="2" x14ac:dyDescent="0.2">
      <c r="A200" s="8">
        <f t="shared" si="3"/>
        <v>195</v>
      </c>
      <c r="B200" s="8" t="s">
        <v>404</v>
      </c>
      <c r="C200" s="9" t="s">
        <v>405</v>
      </c>
      <c r="D200" s="8" t="s">
        <v>9</v>
      </c>
      <c r="E200" s="10">
        <v>1</v>
      </c>
      <c r="F200" s="10">
        <v>3016878</v>
      </c>
      <c r="G200" s="11"/>
    </row>
    <row r="201" spans="1:7" s="12" customFormat="1" ht="15.75" outlineLevel="2" x14ac:dyDescent="0.2">
      <c r="A201" s="8">
        <f t="shared" si="3"/>
        <v>196</v>
      </c>
      <c r="B201" s="8" t="s">
        <v>406</v>
      </c>
      <c r="C201" s="9" t="s">
        <v>407</v>
      </c>
      <c r="D201" s="8" t="s">
        <v>9</v>
      </c>
      <c r="E201" s="10">
        <v>3</v>
      </c>
      <c r="F201" s="10">
        <v>4093973</v>
      </c>
      <c r="G201" s="11"/>
    </row>
    <row r="202" spans="1:7" s="12" customFormat="1" ht="15.75" outlineLevel="2" x14ac:dyDescent="0.2">
      <c r="A202" s="8">
        <f t="shared" si="3"/>
        <v>197</v>
      </c>
      <c r="B202" s="8" t="s">
        <v>408</v>
      </c>
      <c r="C202" s="9" t="s">
        <v>409</v>
      </c>
      <c r="D202" s="8" t="s">
        <v>9</v>
      </c>
      <c r="E202" s="10">
        <v>1</v>
      </c>
      <c r="F202" s="10">
        <v>29445324</v>
      </c>
      <c r="G202" s="11"/>
    </row>
    <row r="203" spans="1:7" s="12" customFormat="1" ht="15.75" outlineLevel="2" x14ac:dyDescent="0.2">
      <c r="A203" s="8">
        <f t="shared" si="3"/>
        <v>198</v>
      </c>
      <c r="B203" s="8" t="s">
        <v>410</v>
      </c>
      <c r="C203" s="9" t="s">
        <v>411</v>
      </c>
      <c r="D203" s="8" t="s">
        <v>9</v>
      </c>
      <c r="E203" s="10">
        <v>4</v>
      </c>
      <c r="F203" s="10">
        <v>352919</v>
      </c>
      <c r="G203" s="11"/>
    </row>
    <row r="204" spans="1:7" s="12" customFormat="1" ht="15.75" outlineLevel="2" x14ac:dyDescent="0.2">
      <c r="A204" s="8">
        <f t="shared" si="3"/>
        <v>199</v>
      </c>
      <c r="B204" s="8" t="s">
        <v>412</v>
      </c>
      <c r="C204" s="9" t="s">
        <v>413</v>
      </c>
      <c r="D204" s="8" t="s">
        <v>9</v>
      </c>
      <c r="E204" s="10">
        <v>3</v>
      </c>
      <c r="F204" s="10">
        <v>762663</v>
      </c>
      <c r="G204" s="11"/>
    </row>
    <row r="205" spans="1:7" s="12" customFormat="1" ht="15.75" outlineLevel="2" x14ac:dyDescent="0.2">
      <c r="A205" s="8">
        <f t="shared" si="3"/>
        <v>200</v>
      </c>
      <c r="B205" s="8" t="s">
        <v>414</v>
      </c>
      <c r="C205" s="9" t="s">
        <v>415</v>
      </c>
      <c r="D205" s="8" t="s">
        <v>9</v>
      </c>
      <c r="E205" s="10">
        <v>2</v>
      </c>
      <c r="F205" s="10">
        <v>1626596</v>
      </c>
      <c r="G205" s="11"/>
    </row>
    <row r="206" spans="1:7" s="12" customFormat="1" ht="15.75" outlineLevel="2" x14ac:dyDescent="0.2">
      <c r="A206" s="8">
        <f t="shared" si="3"/>
        <v>201</v>
      </c>
      <c r="B206" s="8" t="s">
        <v>416</v>
      </c>
      <c r="C206" s="9" t="s">
        <v>417</v>
      </c>
      <c r="D206" s="8" t="s">
        <v>9</v>
      </c>
      <c r="E206" s="10">
        <v>1</v>
      </c>
      <c r="F206" s="10">
        <v>2396222</v>
      </c>
      <c r="G206" s="11"/>
    </row>
    <row r="207" spans="1:7" s="12" customFormat="1" ht="15.75" outlineLevel="2" x14ac:dyDescent="0.2">
      <c r="A207" s="8">
        <f t="shared" si="3"/>
        <v>202</v>
      </c>
      <c r="B207" s="8" t="s">
        <v>418</v>
      </c>
      <c r="C207" s="9" t="s">
        <v>419</v>
      </c>
      <c r="D207" s="8" t="s">
        <v>9</v>
      </c>
      <c r="E207" s="10">
        <v>2</v>
      </c>
      <c r="F207" s="10">
        <v>227370</v>
      </c>
      <c r="G207" s="11"/>
    </row>
    <row r="208" spans="1:7" s="12" customFormat="1" ht="15.75" outlineLevel="2" x14ac:dyDescent="0.2">
      <c r="A208" s="8">
        <f t="shared" si="3"/>
        <v>203</v>
      </c>
      <c r="B208" s="8" t="s">
        <v>420</v>
      </c>
      <c r="C208" s="9" t="s">
        <v>421</v>
      </c>
      <c r="D208" s="8" t="s">
        <v>14</v>
      </c>
      <c r="E208" s="10">
        <v>2</v>
      </c>
      <c r="F208" s="10">
        <v>31163621</v>
      </c>
      <c r="G208" s="11"/>
    </row>
    <row r="209" spans="1:7" s="12" customFormat="1" ht="15.75" outlineLevel="2" x14ac:dyDescent="0.2">
      <c r="A209" s="8">
        <f t="shared" si="3"/>
        <v>204</v>
      </c>
      <c r="B209" s="8" t="s">
        <v>422</v>
      </c>
      <c r="C209" s="9" t="s">
        <v>423</v>
      </c>
      <c r="D209" s="8" t="s">
        <v>9</v>
      </c>
      <c r="E209" s="10">
        <v>1</v>
      </c>
      <c r="F209" s="10">
        <v>15758442</v>
      </c>
      <c r="G209" s="11"/>
    </row>
    <row r="210" spans="1:7" s="12" customFormat="1" ht="15.75" outlineLevel="2" x14ac:dyDescent="0.2">
      <c r="A210" s="8">
        <f t="shared" si="3"/>
        <v>205</v>
      </c>
      <c r="B210" s="8" t="s">
        <v>424</v>
      </c>
      <c r="C210" s="9" t="s">
        <v>425</v>
      </c>
      <c r="D210" s="8" t="s">
        <v>9</v>
      </c>
      <c r="E210" s="10">
        <v>1</v>
      </c>
      <c r="F210" s="10">
        <v>3411643</v>
      </c>
      <c r="G210" s="11"/>
    </row>
    <row r="211" spans="1:7" s="12" customFormat="1" ht="15.75" outlineLevel="2" x14ac:dyDescent="0.2">
      <c r="A211" s="8">
        <f t="shared" si="3"/>
        <v>206</v>
      </c>
      <c r="B211" s="8" t="s">
        <v>426</v>
      </c>
      <c r="C211" s="9" t="s">
        <v>427</v>
      </c>
      <c r="D211" s="8" t="s">
        <v>9</v>
      </c>
      <c r="E211" s="10">
        <v>4</v>
      </c>
      <c r="F211" s="10">
        <v>3104334</v>
      </c>
      <c r="G211" s="11"/>
    </row>
    <row r="212" spans="1:7" s="12" customFormat="1" ht="15.75" outlineLevel="2" x14ac:dyDescent="0.2">
      <c r="A212" s="8">
        <f t="shared" si="3"/>
        <v>207</v>
      </c>
      <c r="B212" s="8" t="s">
        <v>428</v>
      </c>
      <c r="C212" s="9" t="s">
        <v>429</v>
      </c>
      <c r="D212" s="8" t="s">
        <v>9</v>
      </c>
      <c r="E212" s="10">
        <v>2</v>
      </c>
      <c r="F212" s="10">
        <v>3386785</v>
      </c>
      <c r="G212" s="11"/>
    </row>
    <row r="213" spans="1:7" s="12" customFormat="1" ht="15.75" outlineLevel="2" x14ac:dyDescent="0.2">
      <c r="A213" s="8">
        <f t="shared" si="3"/>
        <v>208</v>
      </c>
      <c r="B213" s="8" t="s">
        <v>430</v>
      </c>
      <c r="C213" s="9" t="s">
        <v>431</v>
      </c>
      <c r="D213" s="8" t="s">
        <v>9</v>
      </c>
      <c r="E213" s="10">
        <v>1</v>
      </c>
      <c r="F213" s="10">
        <v>1031917</v>
      </c>
      <c r="G213" s="11"/>
    </row>
    <row r="214" spans="1:7" s="12" customFormat="1" ht="15.75" outlineLevel="2" x14ac:dyDescent="0.2">
      <c r="A214" s="8">
        <f t="shared" si="3"/>
        <v>209</v>
      </c>
      <c r="B214" s="8" t="s">
        <v>432</v>
      </c>
      <c r="C214" s="9" t="s">
        <v>433</v>
      </c>
      <c r="D214" s="8" t="s">
        <v>9</v>
      </c>
      <c r="E214" s="10">
        <v>4</v>
      </c>
      <c r="F214" s="10">
        <v>3502989</v>
      </c>
      <c r="G214" s="11"/>
    </row>
    <row r="215" spans="1:7" s="12" customFormat="1" ht="15.75" outlineLevel="2" x14ac:dyDescent="0.2">
      <c r="A215" s="8">
        <f t="shared" si="3"/>
        <v>210</v>
      </c>
      <c r="B215" s="8" t="s">
        <v>434</v>
      </c>
      <c r="C215" s="9" t="s">
        <v>435</v>
      </c>
      <c r="D215" s="8" t="s">
        <v>9</v>
      </c>
      <c r="E215" s="10">
        <v>2</v>
      </c>
      <c r="F215" s="10">
        <v>267252</v>
      </c>
      <c r="G215" s="11"/>
    </row>
    <row r="216" spans="1:7" s="12" customFormat="1" ht="15.75" outlineLevel="2" x14ac:dyDescent="0.2">
      <c r="A216" s="8">
        <f t="shared" si="3"/>
        <v>211</v>
      </c>
      <c r="B216" s="8" t="s">
        <v>436</v>
      </c>
      <c r="C216" s="9" t="s">
        <v>437</v>
      </c>
      <c r="D216" s="8" t="s">
        <v>9</v>
      </c>
      <c r="E216" s="10">
        <v>4</v>
      </c>
      <c r="F216" s="10">
        <v>98642</v>
      </c>
      <c r="G216" s="11"/>
    </row>
    <row r="217" spans="1:7" s="12" customFormat="1" ht="15.75" outlineLevel="2" x14ac:dyDescent="0.2">
      <c r="A217" s="8">
        <f t="shared" si="3"/>
        <v>212</v>
      </c>
      <c r="B217" s="8" t="s">
        <v>438</v>
      </c>
      <c r="C217" s="9" t="s">
        <v>439</v>
      </c>
      <c r="D217" s="8" t="s">
        <v>9</v>
      </c>
      <c r="E217" s="10">
        <v>8</v>
      </c>
      <c r="F217" s="10">
        <v>466476</v>
      </c>
      <c r="G217" s="11"/>
    </row>
    <row r="218" spans="1:7" s="12" customFormat="1" ht="15.75" outlineLevel="2" x14ac:dyDescent="0.2">
      <c r="A218" s="8">
        <f t="shared" si="3"/>
        <v>213</v>
      </c>
      <c r="B218" s="8" t="s">
        <v>440</v>
      </c>
      <c r="C218" s="9" t="s">
        <v>441</v>
      </c>
      <c r="D218" s="8" t="s">
        <v>9</v>
      </c>
      <c r="E218" s="10">
        <v>2</v>
      </c>
      <c r="F218" s="10">
        <v>32880</v>
      </c>
      <c r="G218" s="11"/>
    </row>
    <row r="219" spans="1:7" s="12" customFormat="1" ht="15.75" outlineLevel="2" x14ac:dyDescent="0.2">
      <c r="A219" s="8">
        <f t="shared" si="3"/>
        <v>214</v>
      </c>
      <c r="B219" s="8" t="s">
        <v>442</v>
      </c>
      <c r="C219" s="9" t="s">
        <v>443</v>
      </c>
      <c r="D219" s="8" t="s">
        <v>9</v>
      </c>
      <c r="E219" s="10">
        <v>2</v>
      </c>
      <c r="F219" s="10">
        <v>16440</v>
      </c>
      <c r="G219" s="11"/>
    </row>
    <row r="220" spans="1:7" s="12" customFormat="1" ht="15.75" outlineLevel="2" x14ac:dyDescent="0.2">
      <c r="A220" s="8">
        <f t="shared" si="3"/>
        <v>215</v>
      </c>
      <c r="B220" s="8" t="s">
        <v>444</v>
      </c>
      <c r="C220" s="9" t="s">
        <v>445</v>
      </c>
      <c r="D220" s="8" t="s">
        <v>9</v>
      </c>
      <c r="E220" s="10">
        <v>12</v>
      </c>
      <c r="F220" s="10">
        <v>5504218</v>
      </c>
      <c r="G220" s="11"/>
    </row>
    <row r="221" spans="1:7" s="12" customFormat="1" ht="15.75" outlineLevel="2" x14ac:dyDescent="0.2">
      <c r="A221" s="8">
        <f t="shared" si="3"/>
        <v>216</v>
      </c>
      <c r="B221" s="8" t="s">
        <v>446</v>
      </c>
      <c r="C221" s="9" t="s">
        <v>447</v>
      </c>
      <c r="D221" s="8" t="s">
        <v>9</v>
      </c>
      <c r="E221" s="10">
        <v>2</v>
      </c>
      <c r="F221" s="10">
        <v>679002</v>
      </c>
      <c r="G221" s="11"/>
    </row>
    <row r="222" spans="1:7" s="12" customFormat="1" ht="15.75" outlineLevel="2" x14ac:dyDescent="0.2">
      <c r="A222" s="8">
        <f t="shared" si="3"/>
        <v>217</v>
      </c>
      <c r="B222" s="8" t="s">
        <v>448</v>
      </c>
      <c r="C222" s="9" t="s">
        <v>449</v>
      </c>
      <c r="D222" s="8" t="s">
        <v>9</v>
      </c>
      <c r="E222" s="10">
        <v>1</v>
      </c>
      <c r="F222" s="10">
        <v>1339886</v>
      </c>
      <c r="G222" s="11"/>
    </row>
    <row r="223" spans="1:7" s="12" customFormat="1" ht="15.75" outlineLevel="2" x14ac:dyDescent="0.2">
      <c r="A223" s="8">
        <f t="shared" si="3"/>
        <v>218</v>
      </c>
      <c r="B223" s="8" t="s">
        <v>450</v>
      </c>
      <c r="C223" s="9" t="s">
        <v>451</v>
      </c>
      <c r="D223" s="8" t="s">
        <v>9</v>
      </c>
      <c r="E223" s="10">
        <v>3</v>
      </c>
      <c r="F223" s="10">
        <v>14704853</v>
      </c>
      <c r="G223" s="11"/>
    </row>
    <row r="224" spans="1:7" s="12" customFormat="1" ht="15.75" outlineLevel="2" x14ac:dyDescent="0.2">
      <c r="A224" s="8">
        <f t="shared" si="3"/>
        <v>219</v>
      </c>
      <c r="B224" s="8" t="s">
        <v>452</v>
      </c>
      <c r="C224" s="9" t="s">
        <v>453</v>
      </c>
      <c r="D224" s="8" t="s">
        <v>9</v>
      </c>
      <c r="E224" s="10">
        <v>1</v>
      </c>
      <c r="F224" s="10">
        <v>2414939</v>
      </c>
      <c r="G224" s="11"/>
    </row>
    <row r="225" spans="1:7" s="12" customFormat="1" ht="15.75" outlineLevel="2" x14ac:dyDescent="0.2">
      <c r="A225" s="8">
        <f t="shared" si="3"/>
        <v>220</v>
      </c>
      <c r="B225" s="8" t="s">
        <v>454</v>
      </c>
      <c r="C225" s="9" t="s">
        <v>455</v>
      </c>
      <c r="D225" s="8" t="s">
        <v>9</v>
      </c>
      <c r="E225" s="10">
        <v>1</v>
      </c>
      <c r="F225" s="10">
        <v>2308792</v>
      </c>
      <c r="G225" s="11"/>
    </row>
    <row r="226" spans="1:7" s="12" customFormat="1" ht="15.75" outlineLevel="2" x14ac:dyDescent="0.2">
      <c r="A226" s="8">
        <f t="shared" si="3"/>
        <v>221</v>
      </c>
      <c r="B226" s="8" t="s">
        <v>456</v>
      </c>
      <c r="C226" s="9" t="s">
        <v>457</v>
      </c>
      <c r="D226" s="8" t="s">
        <v>9</v>
      </c>
      <c r="E226" s="10">
        <v>1</v>
      </c>
      <c r="F226" s="10">
        <v>2422477</v>
      </c>
      <c r="G226" s="11"/>
    </row>
    <row r="227" spans="1:7" s="12" customFormat="1" ht="15.75" outlineLevel="2" x14ac:dyDescent="0.2">
      <c r="A227" s="8">
        <f t="shared" si="3"/>
        <v>222</v>
      </c>
      <c r="B227" s="8" t="s">
        <v>458</v>
      </c>
      <c r="C227" s="9" t="s">
        <v>459</v>
      </c>
      <c r="D227" s="8" t="s">
        <v>142</v>
      </c>
      <c r="E227" s="10">
        <v>32</v>
      </c>
      <c r="F227" s="10">
        <v>60160319</v>
      </c>
      <c r="G227" s="11"/>
    </row>
    <row r="228" spans="1:7" s="12" customFormat="1" ht="15.75" outlineLevel="2" x14ac:dyDescent="0.2">
      <c r="A228" s="8">
        <f t="shared" si="3"/>
        <v>223</v>
      </c>
      <c r="B228" s="8" t="s">
        <v>460</v>
      </c>
      <c r="C228" s="9" t="s">
        <v>461</v>
      </c>
      <c r="D228" s="8" t="s">
        <v>9</v>
      </c>
      <c r="E228" s="10">
        <v>1</v>
      </c>
      <c r="F228" s="10">
        <v>9208828</v>
      </c>
      <c r="G228" s="11"/>
    </row>
    <row r="229" spans="1:7" s="12" customFormat="1" ht="15.75" outlineLevel="2" x14ac:dyDescent="0.2">
      <c r="A229" s="8">
        <f t="shared" si="3"/>
        <v>224</v>
      </c>
      <c r="B229" s="8" t="s">
        <v>462</v>
      </c>
      <c r="C229" s="9" t="s">
        <v>463</v>
      </c>
      <c r="D229" s="8" t="s">
        <v>9</v>
      </c>
      <c r="E229" s="10">
        <v>1</v>
      </c>
      <c r="F229" s="10">
        <v>38239700</v>
      </c>
      <c r="G229" s="11"/>
    </row>
    <row r="230" spans="1:7" s="12" customFormat="1" ht="15.75" outlineLevel="2" x14ac:dyDescent="0.2">
      <c r="A230" s="8">
        <f t="shared" si="3"/>
        <v>225</v>
      </c>
      <c r="B230" s="8" t="s">
        <v>464</v>
      </c>
      <c r="C230" s="9" t="s">
        <v>465</v>
      </c>
      <c r="D230" s="8" t="s">
        <v>9</v>
      </c>
      <c r="E230" s="10">
        <v>1</v>
      </c>
      <c r="F230" s="10">
        <v>5639188</v>
      </c>
      <c r="G230" s="11"/>
    </row>
    <row r="231" spans="1:7" s="12" customFormat="1" ht="15.75" outlineLevel="2" x14ac:dyDescent="0.2">
      <c r="A231" s="8">
        <f t="shared" si="3"/>
        <v>226</v>
      </c>
      <c r="B231" s="8" t="s">
        <v>466</v>
      </c>
      <c r="C231" s="9" t="s">
        <v>467</v>
      </c>
      <c r="D231" s="8" t="s">
        <v>9</v>
      </c>
      <c r="E231" s="10">
        <v>4</v>
      </c>
      <c r="F231" s="10">
        <v>920658</v>
      </c>
      <c r="G231" s="11"/>
    </row>
    <row r="232" spans="1:7" s="12" customFormat="1" ht="15.75" outlineLevel="2" x14ac:dyDescent="0.2">
      <c r="A232" s="8">
        <f t="shared" si="3"/>
        <v>227</v>
      </c>
      <c r="B232" s="8" t="s">
        <v>468</v>
      </c>
      <c r="C232" s="9" t="s">
        <v>469</v>
      </c>
      <c r="D232" s="8" t="s">
        <v>9</v>
      </c>
      <c r="E232" s="10">
        <v>1</v>
      </c>
      <c r="F232" s="10">
        <v>33869448</v>
      </c>
      <c r="G232" s="11"/>
    </row>
    <row r="233" spans="1:7" s="12" customFormat="1" ht="15.75" outlineLevel="2" x14ac:dyDescent="0.2">
      <c r="A233" s="8">
        <f t="shared" si="3"/>
        <v>228</v>
      </c>
      <c r="B233" s="8" t="s">
        <v>470</v>
      </c>
      <c r="C233" s="9" t="s">
        <v>471</v>
      </c>
      <c r="D233" s="8" t="s">
        <v>9</v>
      </c>
      <c r="E233" s="10">
        <v>1</v>
      </c>
      <c r="F233" s="10">
        <v>24021281</v>
      </c>
      <c r="G233" s="11"/>
    </row>
    <row r="234" spans="1:7" s="12" customFormat="1" ht="15.75" outlineLevel="2" x14ac:dyDescent="0.2">
      <c r="A234" s="8">
        <f t="shared" si="3"/>
        <v>229</v>
      </c>
      <c r="B234" s="8" t="s">
        <v>472</v>
      </c>
      <c r="C234" s="9" t="s">
        <v>473</v>
      </c>
      <c r="D234" s="8" t="s">
        <v>9</v>
      </c>
      <c r="E234" s="10">
        <v>1</v>
      </c>
      <c r="F234" s="10">
        <v>7612026</v>
      </c>
      <c r="G234" s="11"/>
    </row>
    <row r="235" spans="1:7" s="12" customFormat="1" ht="15.75" outlineLevel="2" x14ac:dyDescent="0.2">
      <c r="A235" s="8">
        <f t="shared" si="3"/>
        <v>230</v>
      </c>
      <c r="B235" s="8" t="s">
        <v>474</v>
      </c>
      <c r="C235" s="9" t="s">
        <v>475</v>
      </c>
      <c r="D235" s="8" t="s">
        <v>9</v>
      </c>
      <c r="E235" s="10">
        <v>2</v>
      </c>
      <c r="F235" s="10">
        <v>15930415</v>
      </c>
      <c r="G235" s="11"/>
    </row>
    <row r="236" spans="1:7" s="12" customFormat="1" ht="15.75" outlineLevel="2" x14ac:dyDescent="0.2">
      <c r="A236" s="8">
        <f t="shared" si="3"/>
        <v>231</v>
      </c>
      <c r="B236" s="8" t="s">
        <v>476</v>
      </c>
      <c r="C236" s="9" t="s">
        <v>477</v>
      </c>
      <c r="D236" s="8" t="s">
        <v>9</v>
      </c>
      <c r="E236" s="10">
        <v>1</v>
      </c>
      <c r="F236" s="10">
        <v>2616931</v>
      </c>
      <c r="G236" s="11"/>
    </row>
    <row r="237" spans="1:7" s="12" customFormat="1" ht="15.75" outlineLevel="2" x14ac:dyDescent="0.2">
      <c r="A237" s="8">
        <f t="shared" si="3"/>
        <v>232</v>
      </c>
      <c r="B237" s="8" t="s">
        <v>478</v>
      </c>
      <c r="C237" s="9" t="s">
        <v>479</v>
      </c>
      <c r="D237" s="8" t="s">
        <v>9</v>
      </c>
      <c r="E237" s="10">
        <v>2</v>
      </c>
      <c r="F237" s="10">
        <v>785413</v>
      </c>
      <c r="G237" s="11"/>
    </row>
    <row r="238" spans="1:7" s="12" customFormat="1" ht="15.75" outlineLevel="2" x14ac:dyDescent="0.2">
      <c r="A238" s="8">
        <f t="shared" si="3"/>
        <v>233</v>
      </c>
      <c r="B238" s="8" t="s">
        <v>480</v>
      </c>
      <c r="C238" s="9" t="s">
        <v>481</v>
      </c>
      <c r="D238" s="8" t="s">
        <v>9</v>
      </c>
      <c r="E238" s="10">
        <v>1</v>
      </c>
      <c r="F238" s="10">
        <v>122988993</v>
      </c>
      <c r="G238" s="11"/>
    </row>
    <row r="239" spans="1:7" s="12" customFormat="1" ht="15.75" outlineLevel="2" x14ac:dyDescent="0.2">
      <c r="A239" s="8">
        <f t="shared" si="3"/>
        <v>234</v>
      </c>
      <c r="B239" s="8" t="s">
        <v>482</v>
      </c>
      <c r="C239" s="9" t="s">
        <v>483</v>
      </c>
      <c r="D239" s="8" t="s">
        <v>9</v>
      </c>
      <c r="E239" s="10">
        <v>1</v>
      </c>
      <c r="F239" s="10">
        <v>53872721</v>
      </c>
      <c r="G239" s="11"/>
    </row>
    <row r="240" spans="1:7" s="12" customFormat="1" ht="15.75" outlineLevel="2" x14ac:dyDescent="0.2">
      <c r="A240" s="8">
        <f t="shared" si="3"/>
        <v>235</v>
      </c>
      <c r="B240" s="8" t="s">
        <v>484</v>
      </c>
      <c r="C240" s="9" t="s">
        <v>485</v>
      </c>
      <c r="D240" s="8" t="s">
        <v>9</v>
      </c>
      <c r="E240" s="10">
        <v>1</v>
      </c>
      <c r="F240" s="10">
        <v>16939666</v>
      </c>
      <c r="G240" s="11"/>
    </row>
    <row r="241" spans="1:7" s="12" customFormat="1" ht="15.75" outlineLevel="2" x14ac:dyDescent="0.2">
      <c r="A241" s="8">
        <f t="shared" si="3"/>
        <v>236</v>
      </c>
      <c r="B241" s="8" t="s">
        <v>486</v>
      </c>
      <c r="C241" s="9" t="s">
        <v>487</v>
      </c>
      <c r="D241" s="8" t="s">
        <v>9</v>
      </c>
      <c r="E241" s="10">
        <v>1</v>
      </c>
      <c r="F241" s="10">
        <v>31106808</v>
      </c>
      <c r="G241" s="11"/>
    </row>
    <row r="242" spans="1:7" s="12" customFormat="1" ht="15.75" outlineLevel="2" x14ac:dyDescent="0.2">
      <c r="A242" s="8">
        <f t="shared" si="3"/>
        <v>237</v>
      </c>
      <c r="B242" s="8" t="s">
        <v>488</v>
      </c>
      <c r="C242" s="9" t="s">
        <v>489</v>
      </c>
      <c r="D242" s="8" t="s">
        <v>9</v>
      </c>
      <c r="E242" s="10">
        <v>2</v>
      </c>
      <c r="F242" s="10">
        <v>2980939</v>
      </c>
      <c r="G242" s="11"/>
    </row>
    <row r="243" spans="1:7" s="12" customFormat="1" ht="15.75" outlineLevel="2" x14ac:dyDescent="0.2">
      <c r="A243" s="8">
        <f t="shared" si="3"/>
        <v>238</v>
      </c>
      <c r="B243" s="8" t="s">
        <v>490</v>
      </c>
      <c r="C243" s="9" t="s">
        <v>491</v>
      </c>
      <c r="D243" s="8" t="s">
        <v>9</v>
      </c>
      <c r="E243" s="10">
        <v>1</v>
      </c>
      <c r="F243" s="10">
        <v>50316815</v>
      </c>
      <c r="G243" s="11"/>
    </row>
    <row r="244" spans="1:7" s="12" customFormat="1" ht="15.75" outlineLevel="2" x14ac:dyDescent="0.2">
      <c r="A244" s="8">
        <f t="shared" si="3"/>
        <v>239</v>
      </c>
      <c r="B244" s="8" t="s">
        <v>492</v>
      </c>
      <c r="C244" s="9" t="s">
        <v>493</v>
      </c>
      <c r="D244" s="8" t="s">
        <v>9</v>
      </c>
      <c r="E244" s="10">
        <v>4</v>
      </c>
      <c r="F244" s="10">
        <v>5004783</v>
      </c>
      <c r="G244" s="11"/>
    </row>
    <row r="245" spans="1:7" s="12" customFormat="1" ht="15.75" outlineLevel="2" x14ac:dyDescent="0.2">
      <c r="A245" s="8">
        <f t="shared" si="3"/>
        <v>240</v>
      </c>
      <c r="B245" s="8" t="s">
        <v>494</v>
      </c>
      <c r="C245" s="9" t="s">
        <v>495</v>
      </c>
      <c r="D245" s="8" t="s">
        <v>9</v>
      </c>
      <c r="E245" s="10">
        <v>1</v>
      </c>
      <c r="F245" s="10">
        <v>19403712</v>
      </c>
      <c r="G245" s="11"/>
    </row>
    <row r="246" spans="1:7" s="12" customFormat="1" ht="15.75" outlineLevel="2" x14ac:dyDescent="0.2">
      <c r="A246" s="8">
        <f t="shared" si="3"/>
        <v>241</v>
      </c>
      <c r="B246" s="8" t="s">
        <v>496</v>
      </c>
      <c r="C246" s="9" t="s">
        <v>497</v>
      </c>
      <c r="D246" s="8" t="s">
        <v>9</v>
      </c>
      <c r="E246" s="10">
        <v>1</v>
      </c>
      <c r="F246" s="10">
        <v>3606924</v>
      </c>
      <c r="G246" s="11"/>
    </row>
    <row r="247" spans="1:7" s="12" customFormat="1" ht="15.75" outlineLevel="2" x14ac:dyDescent="0.2">
      <c r="A247" s="8">
        <f t="shared" si="3"/>
        <v>242</v>
      </c>
      <c r="B247" s="8" t="s">
        <v>498</v>
      </c>
      <c r="C247" s="9" t="s">
        <v>499</v>
      </c>
      <c r="D247" s="8" t="s">
        <v>9</v>
      </c>
      <c r="E247" s="10">
        <v>1</v>
      </c>
      <c r="F247" s="10">
        <v>183695</v>
      </c>
      <c r="G247" s="11"/>
    </row>
    <row r="248" spans="1:7" s="12" customFormat="1" ht="15.75" outlineLevel="2" x14ac:dyDescent="0.2">
      <c r="A248" s="8">
        <f t="shared" si="3"/>
        <v>243</v>
      </c>
      <c r="B248" s="8" t="s">
        <v>500</v>
      </c>
      <c r="C248" s="9" t="s">
        <v>501</v>
      </c>
      <c r="D248" s="8" t="s">
        <v>9</v>
      </c>
      <c r="E248" s="10">
        <v>2</v>
      </c>
      <c r="F248" s="10">
        <v>31460280</v>
      </c>
      <c r="G248" s="11"/>
    </row>
    <row r="249" spans="1:7" s="12" customFormat="1" ht="15.75" outlineLevel="2" x14ac:dyDescent="0.2">
      <c r="A249" s="8">
        <f t="shared" si="3"/>
        <v>244</v>
      </c>
      <c r="B249" s="8" t="s">
        <v>502</v>
      </c>
      <c r="C249" s="9" t="s">
        <v>503</v>
      </c>
      <c r="D249" s="8" t="s">
        <v>9</v>
      </c>
      <c r="E249" s="10">
        <v>1</v>
      </c>
      <c r="F249" s="10">
        <v>16481500</v>
      </c>
      <c r="G249" s="11"/>
    </row>
    <row r="250" spans="1:7" s="12" customFormat="1" ht="15.75" outlineLevel="2" x14ac:dyDescent="0.2">
      <c r="A250" s="8">
        <f t="shared" si="3"/>
        <v>245</v>
      </c>
      <c r="B250" s="8" t="s">
        <v>504</v>
      </c>
      <c r="C250" s="9" t="s">
        <v>505</v>
      </c>
      <c r="D250" s="8" t="s">
        <v>9</v>
      </c>
      <c r="E250" s="10">
        <v>1</v>
      </c>
      <c r="F250" s="10">
        <v>7781512</v>
      </c>
      <c r="G250" s="11"/>
    </row>
    <row r="251" spans="1:7" s="12" customFormat="1" ht="15.75" outlineLevel="2" x14ac:dyDescent="0.2">
      <c r="A251" s="8">
        <f t="shared" si="3"/>
        <v>246</v>
      </c>
      <c r="B251" s="8" t="s">
        <v>506</v>
      </c>
      <c r="C251" s="9" t="s">
        <v>507</v>
      </c>
      <c r="D251" s="8" t="s">
        <v>9</v>
      </c>
      <c r="E251" s="10">
        <v>1</v>
      </c>
      <c r="F251" s="10">
        <v>6228559</v>
      </c>
      <c r="G251" s="11"/>
    </row>
    <row r="252" spans="1:7" s="12" customFormat="1" ht="15.75" outlineLevel="2" x14ac:dyDescent="0.2">
      <c r="A252" s="8">
        <f t="shared" si="3"/>
        <v>247</v>
      </c>
      <c r="B252" s="8" t="s">
        <v>508</v>
      </c>
      <c r="C252" s="9" t="s">
        <v>509</v>
      </c>
      <c r="D252" s="8" t="s">
        <v>9</v>
      </c>
      <c r="E252" s="10">
        <v>1</v>
      </c>
      <c r="F252" s="10">
        <v>5527267</v>
      </c>
      <c r="G252" s="11"/>
    </row>
    <row r="253" spans="1:7" s="12" customFormat="1" ht="15.75" outlineLevel="2" x14ac:dyDescent="0.2">
      <c r="A253" s="8">
        <f t="shared" si="3"/>
        <v>248</v>
      </c>
      <c r="B253" s="8" t="s">
        <v>510</v>
      </c>
      <c r="C253" s="9" t="s">
        <v>511</v>
      </c>
      <c r="D253" s="8" t="s">
        <v>9</v>
      </c>
      <c r="E253" s="10">
        <v>8</v>
      </c>
      <c r="F253" s="10">
        <v>1317815</v>
      </c>
      <c r="G253" s="11"/>
    </row>
    <row r="254" spans="1:7" s="12" customFormat="1" ht="15.75" outlineLevel="2" x14ac:dyDescent="0.2">
      <c r="A254" s="8">
        <f t="shared" si="3"/>
        <v>249</v>
      </c>
      <c r="B254" s="8" t="s">
        <v>512</v>
      </c>
      <c r="C254" s="9" t="s">
        <v>513</v>
      </c>
      <c r="D254" s="8" t="s">
        <v>9</v>
      </c>
      <c r="E254" s="10">
        <v>2</v>
      </c>
      <c r="F254" s="10">
        <v>386709</v>
      </c>
      <c r="G254" s="11"/>
    </row>
    <row r="255" spans="1:7" s="12" customFormat="1" ht="15.75" outlineLevel="2" x14ac:dyDescent="0.2">
      <c r="A255" s="8">
        <f t="shared" si="3"/>
        <v>250</v>
      </c>
      <c r="B255" s="8" t="s">
        <v>514</v>
      </c>
      <c r="C255" s="9" t="s">
        <v>515</v>
      </c>
      <c r="D255" s="8" t="s">
        <v>9</v>
      </c>
      <c r="E255" s="10">
        <v>4</v>
      </c>
      <c r="F255" s="10">
        <v>628773</v>
      </c>
      <c r="G255" s="11"/>
    </row>
    <row r="256" spans="1:7" s="12" customFormat="1" ht="15.75" outlineLevel="2" x14ac:dyDescent="0.2">
      <c r="A256" s="8">
        <f t="shared" si="3"/>
        <v>251</v>
      </c>
      <c r="B256" s="8" t="s">
        <v>516</v>
      </c>
      <c r="C256" s="9" t="s">
        <v>517</v>
      </c>
      <c r="D256" s="8" t="s">
        <v>9</v>
      </c>
      <c r="E256" s="10">
        <v>2</v>
      </c>
      <c r="F256" s="10">
        <v>1937055</v>
      </c>
      <c r="G256" s="11"/>
    </row>
    <row r="257" spans="1:7" s="12" customFormat="1" ht="15.75" outlineLevel="2" x14ac:dyDescent="0.2">
      <c r="A257" s="8">
        <f t="shared" si="3"/>
        <v>252</v>
      </c>
      <c r="B257" s="8" t="s">
        <v>518</v>
      </c>
      <c r="C257" s="9" t="s">
        <v>519</v>
      </c>
      <c r="D257" s="8" t="s">
        <v>9</v>
      </c>
      <c r="E257" s="10">
        <v>2</v>
      </c>
      <c r="F257" s="10">
        <v>438729</v>
      </c>
      <c r="G257" s="11"/>
    </row>
    <row r="258" spans="1:7" s="12" customFormat="1" ht="15.75" outlineLevel="2" x14ac:dyDescent="0.2">
      <c r="A258" s="8">
        <f t="shared" si="3"/>
        <v>253</v>
      </c>
      <c r="B258" s="8" t="s">
        <v>520</v>
      </c>
      <c r="C258" s="9" t="s">
        <v>521</v>
      </c>
      <c r="D258" s="8" t="s">
        <v>9</v>
      </c>
      <c r="E258" s="10">
        <v>10</v>
      </c>
      <c r="F258" s="10">
        <v>3172720</v>
      </c>
      <c r="G258" s="11"/>
    </row>
    <row r="259" spans="1:7" s="12" customFormat="1" ht="15.75" outlineLevel="2" x14ac:dyDescent="0.2">
      <c r="A259" s="8">
        <f t="shared" si="3"/>
        <v>254</v>
      </c>
      <c r="B259" s="8" t="s">
        <v>522</v>
      </c>
      <c r="C259" s="9" t="s">
        <v>523</v>
      </c>
      <c r="D259" s="8" t="s">
        <v>9</v>
      </c>
      <c r="E259" s="10">
        <v>1</v>
      </c>
      <c r="F259" s="10">
        <v>12510051</v>
      </c>
      <c r="G259" s="11"/>
    </row>
    <row r="260" spans="1:7" s="12" customFormat="1" ht="15.75" outlineLevel="2" x14ac:dyDescent="0.2">
      <c r="A260" s="8">
        <f t="shared" si="3"/>
        <v>255</v>
      </c>
      <c r="B260" s="8" t="s">
        <v>524</v>
      </c>
      <c r="C260" s="9" t="s">
        <v>525</v>
      </c>
      <c r="D260" s="8" t="s">
        <v>9</v>
      </c>
      <c r="E260" s="10">
        <v>3</v>
      </c>
      <c r="F260" s="10">
        <v>1822908</v>
      </c>
      <c r="G260" s="11"/>
    </row>
    <row r="261" spans="1:7" s="12" customFormat="1" ht="15.75" outlineLevel="2" x14ac:dyDescent="0.2">
      <c r="A261" s="8">
        <f t="shared" si="3"/>
        <v>256</v>
      </c>
      <c r="B261" s="8" t="s">
        <v>526</v>
      </c>
      <c r="C261" s="9" t="s">
        <v>527</v>
      </c>
      <c r="D261" s="8" t="s">
        <v>9</v>
      </c>
      <c r="E261" s="10">
        <v>1</v>
      </c>
      <c r="F261" s="10">
        <v>2679851</v>
      </c>
      <c r="G261" s="11"/>
    </row>
    <row r="262" spans="1:7" s="12" customFormat="1" ht="15.75" outlineLevel="2" x14ac:dyDescent="0.2">
      <c r="A262" s="8">
        <f t="shared" si="3"/>
        <v>257</v>
      </c>
      <c r="B262" s="8" t="s">
        <v>528</v>
      </c>
      <c r="C262" s="9" t="s">
        <v>529</v>
      </c>
      <c r="D262" s="8" t="s">
        <v>9</v>
      </c>
      <c r="E262" s="10">
        <v>1</v>
      </c>
      <c r="F262" s="10">
        <v>36991589</v>
      </c>
      <c r="G262" s="11"/>
    </row>
    <row r="263" spans="1:7" s="12" customFormat="1" ht="15.75" outlineLevel="2" x14ac:dyDescent="0.2">
      <c r="A263" s="8">
        <f t="shared" ref="A263:A327" si="4">ROW()-5</f>
        <v>258</v>
      </c>
      <c r="B263" s="8" t="s">
        <v>530</v>
      </c>
      <c r="C263" s="9" t="s">
        <v>531</v>
      </c>
      <c r="D263" s="8" t="s">
        <v>9</v>
      </c>
      <c r="E263" s="10">
        <v>1</v>
      </c>
      <c r="F263" s="10">
        <v>717116</v>
      </c>
      <c r="G263" s="11"/>
    </row>
    <row r="264" spans="1:7" s="12" customFormat="1" ht="15.75" outlineLevel="2" x14ac:dyDescent="0.2">
      <c r="A264" s="8">
        <f t="shared" si="4"/>
        <v>259</v>
      </c>
      <c r="B264" s="8" t="s">
        <v>532</v>
      </c>
      <c r="C264" s="9" t="s">
        <v>533</v>
      </c>
      <c r="D264" s="8" t="s">
        <v>9</v>
      </c>
      <c r="E264" s="10">
        <v>1</v>
      </c>
      <c r="F264" s="10">
        <v>7599649</v>
      </c>
      <c r="G264" s="11"/>
    </row>
    <row r="265" spans="1:7" s="12" customFormat="1" ht="15.75" outlineLevel="2" x14ac:dyDescent="0.2">
      <c r="A265" s="8">
        <f t="shared" si="4"/>
        <v>260</v>
      </c>
      <c r="B265" s="8" t="s">
        <v>534</v>
      </c>
      <c r="C265" s="9" t="s">
        <v>535</v>
      </c>
      <c r="D265" s="8" t="s">
        <v>9</v>
      </c>
      <c r="E265" s="10">
        <v>1</v>
      </c>
      <c r="F265" s="10">
        <v>1786717</v>
      </c>
      <c r="G265" s="11"/>
    </row>
    <row r="266" spans="1:7" s="12" customFormat="1" ht="15.75" outlineLevel="2" x14ac:dyDescent="0.2">
      <c r="A266" s="8">
        <f t="shared" si="4"/>
        <v>261</v>
      </c>
      <c r="B266" s="8" t="s">
        <v>536</v>
      </c>
      <c r="C266" s="9" t="s">
        <v>537</v>
      </c>
      <c r="D266" s="8" t="s">
        <v>9</v>
      </c>
      <c r="E266" s="10">
        <v>2</v>
      </c>
      <c r="F266" s="10">
        <v>1434233</v>
      </c>
      <c r="G266" s="11"/>
    </row>
    <row r="267" spans="1:7" s="12" customFormat="1" ht="15.75" outlineLevel="2" x14ac:dyDescent="0.2">
      <c r="A267" s="8">
        <f t="shared" si="4"/>
        <v>262</v>
      </c>
      <c r="B267" s="8" t="s">
        <v>538</v>
      </c>
      <c r="C267" s="9" t="s">
        <v>539</v>
      </c>
      <c r="D267" s="8" t="s">
        <v>9</v>
      </c>
      <c r="E267" s="10">
        <v>1</v>
      </c>
      <c r="F267" s="10">
        <v>385000</v>
      </c>
      <c r="G267" s="11"/>
    </row>
    <row r="268" spans="1:7" s="12" customFormat="1" ht="15.75" outlineLevel="2" x14ac:dyDescent="0.2">
      <c r="A268" s="8">
        <f t="shared" si="4"/>
        <v>263</v>
      </c>
      <c r="B268" s="8" t="s">
        <v>540</v>
      </c>
      <c r="C268" s="9" t="s">
        <v>541</v>
      </c>
      <c r="D268" s="8" t="s">
        <v>9</v>
      </c>
      <c r="E268" s="10">
        <v>1</v>
      </c>
      <c r="F268" s="10">
        <v>1215614</v>
      </c>
      <c r="G268" s="11"/>
    </row>
    <row r="269" spans="1:7" s="12" customFormat="1" ht="15.75" outlineLevel="2" x14ac:dyDescent="0.2">
      <c r="A269" s="8">
        <f t="shared" si="4"/>
        <v>264</v>
      </c>
      <c r="B269" s="8" t="s">
        <v>542</v>
      </c>
      <c r="C269" s="9" t="s">
        <v>543</v>
      </c>
      <c r="D269" s="8" t="s">
        <v>9</v>
      </c>
      <c r="E269" s="10">
        <v>2</v>
      </c>
      <c r="F269" s="10">
        <v>1970412</v>
      </c>
      <c r="G269" s="11"/>
    </row>
    <row r="270" spans="1:7" s="12" customFormat="1" ht="15.75" outlineLevel="2" x14ac:dyDescent="0.2">
      <c r="A270" s="8">
        <f t="shared" si="4"/>
        <v>265</v>
      </c>
      <c r="B270" s="8" t="s">
        <v>544</v>
      </c>
      <c r="C270" s="9" t="s">
        <v>545</v>
      </c>
      <c r="D270" s="8" t="s">
        <v>9</v>
      </c>
      <c r="E270" s="10">
        <v>2</v>
      </c>
      <c r="F270" s="10">
        <v>2495468</v>
      </c>
      <c r="G270" s="11"/>
    </row>
    <row r="271" spans="1:7" s="12" customFormat="1" ht="15.75" outlineLevel="2" x14ac:dyDescent="0.2">
      <c r="A271" s="8">
        <f t="shared" si="4"/>
        <v>266</v>
      </c>
      <c r="B271" s="8" t="s">
        <v>546</v>
      </c>
      <c r="C271" s="9" t="s">
        <v>547</v>
      </c>
      <c r="D271" s="8" t="s">
        <v>9</v>
      </c>
      <c r="E271" s="10">
        <v>1</v>
      </c>
      <c r="F271" s="10">
        <v>23523370</v>
      </c>
      <c r="G271" s="11"/>
    </row>
    <row r="272" spans="1:7" s="12" customFormat="1" ht="15.75" outlineLevel="2" x14ac:dyDescent="0.2">
      <c r="A272" s="8">
        <f t="shared" si="4"/>
        <v>267</v>
      </c>
      <c r="B272" s="8" t="s">
        <v>548</v>
      </c>
      <c r="C272" s="9" t="s">
        <v>549</v>
      </c>
      <c r="D272" s="8" t="s">
        <v>9</v>
      </c>
      <c r="E272" s="10">
        <v>1</v>
      </c>
      <c r="F272" s="10">
        <v>4054816</v>
      </c>
      <c r="G272" s="11"/>
    </row>
    <row r="273" spans="1:7" s="12" customFormat="1" ht="15.75" outlineLevel="2" x14ac:dyDescent="0.2">
      <c r="A273" s="8">
        <f t="shared" si="4"/>
        <v>268</v>
      </c>
      <c r="B273" s="8" t="s">
        <v>550</v>
      </c>
      <c r="C273" s="9" t="s">
        <v>551</v>
      </c>
      <c r="D273" s="8" t="s">
        <v>9</v>
      </c>
      <c r="E273" s="10">
        <v>1</v>
      </c>
      <c r="F273" s="10">
        <v>1213629</v>
      </c>
      <c r="G273" s="11"/>
    </row>
    <row r="274" spans="1:7" s="12" customFormat="1" ht="15.75" outlineLevel="2" x14ac:dyDescent="0.2">
      <c r="A274" s="8">
        <f t="shared" si="4"/>
        <v>269</v>
      </c>
      <c r="B274" s="8" t="s">
        <v>552</v>
      </c>
      <c r="C274" s="9" t="s">
        <v>553</v>
      </c>
      <c r="D274" s="8" t="s">
        <v>9</v>
      </c>
      <c r="E274" s="10">
        <v>1</v>
      </c>
      <c r="F274" s="10">
        <v>1604562</v>
      </c>
      <c r="G274" s="11"/>
    </row>
    <row r="275" spans="1:7" s="12" customFormat="1" ht="15.75" outlineLevel="2" x14ac:dyDescent="0.2">
      <c r="A275" s="8">
        <f t="shared" si="4"/>
        <v>270</v>
      </c>
      <c r="B275" s="8" t="s">
        <v>554</v>
      </c>
      <c r="C275" s="9" t="s">
        <v>555</v>
      </c>
      <c r="D275" s="8" t="s">
        <v>9</v>
      </c>
      <c r="E275" s="10">
        <v>1</v>
      </c>
      <c r="F275" s="10">
        <v>2411301</v>
      </c>
      <c r="G275" s="11"/>
    </row>
    <row r="276" spans="1:7" s="12" customFormat="1" ht="15.75" outlineLevel="2" x14ac:dyDescent="0.2">
      <c r="A276" s="8">
        <f t="shared" si="4"/>
        <v>271</v>
      </c>
      <c r="B276" s="8" t="s">
        <v>556</v>
      </c>
      <c r="C276" s="9" t="s">
        <v>557</v>
      </c>
      <c r="D276" s="8" t="s">
        <v>14</v>
      </c>
      <c r="E276" s="10">
        <v>1</v>
      </c>
      <c r="F276" s="10">
        <v>5211189</v>
      </c>
      <c r="G276" s="11"/>
    </row>
    <row r="277" spans="1:7" s="12" customFormat="1" ht="15.75" outlineLevel="2" x14ac:dyDescent="0.2">
      <c r="A277" s="8">
        <f t="shared" si="4"/>
        <v>272</v>
      </c>
      <c r="B277" s="8" t="s">
        <v>558</v>
      </c>
      <c r="C277" s="9" t="s">
        <v>559</v>
      </c>
      <c r="D277" s="8" t="s">
        <v>9</v>
      </c>
      <c r="E277" s="10">
        <v>54</v>
      </c>
      <c r="F277" s="10">
        <v>12556998</v>
      </c>
      <c r="G277" s="11"/>
    </row>
    <row r="278" spans="1:7" s="12" customFormat="1" ht="15.75" outlineLevel="2" x14ac:dyDescent="0.2">
      <c r="A278" s="8">
        <f t="shared" si="4"/>
        <v>273</v>
      </c>
      <c r="B278" s="8" t="s">
        <v>560</v>
      </c>
      <c r="C278" s="9" t="s">
        <v>561</v>
      </c>
      <c r="D278" s="8" t="s">
        <v>9</v>
      </c>
      <c r="E278" s="10">
        <v>62</v>
      </c>
      <c r="F278" s="10">
        <v>3100000</v>
      </c>
      <c r="G278" s="11"/>
    </row>
    <row r="279" spans="1:7" s="12" customFormat="1" ht="15.75" outlineLevel="2" x14ac:dyDescent="0.2">
      <c r="A279" s="8">
        <f t="shared" si="4"/>
        <v>274</v>
      </c>
      <c r="B279" s="8" t="s">
        <v>562</v>
      </c>
      <c r="C279" s="9" t="s">
        <v>563</v>
      </c>
      <c r="D279" s="8" t="s">
        <v>564</v>
      </c>
      <c r="E279" s="10">
        <v>260</v>
      </c>
      <c r="F279" s="10">
        <v>67600000</v>
      </c>
      <c r="G279" s="11"/>
    </row>
    <row r="280" spans="1:7" s="12" customFormat="1" ht="15.75" outlineLevel="2" x14ac:dyDescent="0.2">
      <c r="A280" s="8">
        <f t="shared" si="4"/>
        <v>275</v>
      </c>
      <c r="B280" s="8" t="s">
        <v>565</v>
      </c>
      <c r="C280" s="9" t="s">
        <v>566</v>
      </c>
      <c r="D280" s="8" t="s">
        <v>9</v>
      </c>
      <c r="E280" s="10">
        <v>672</v>
      </c>
      <c r="F280" s="10">
        <v>137003517</v>
      </c>
      <c r="G280" s="11"/>
    </row>
    <row r="281" spans="1:7" s="12" customFormat="1" ht="15.75" outlineLevel="2" x14ac:dyDescent="0.2">
      <c r="A281" s="8">
        <f t="shared" si="4"/>
        <v>276</v>
      </c>
      <c r="B281" s="8" t="s">
        <v>567</v>
      </c>
      <c r="C281" s="9" t="s">
        <v>568</v>
      </c>
      <c r="D281" s="8" t="s">
        <v>9</v>
      </c>
      <c r="E281" s="10">
        <v>2</v>
      </c>
      <c r="F281" s="10">
        <v>18500000</v>
      </c>
      <c r="G281" s="11"/>
    </row>
    <row r="282" spans="1:7" s="12" customFormat="1" ht="15.75" outlineLevel="2" x14ac:dyDescent="0.2">
      <c r="A282" s="8">
        <f t="shared" si="4"/>
        <v>277</v>
      </c>
      <c r="B282" s="8" t="s">
        <v>569</v>
      </c>
      <c r="C282" s="9" t="s">
        <v>570</v>
      </c>
      <c r="D282" s="8" t="s">
        <v>9</v>
      </c>
      <c r="E282" s="10">
        <v>1</v>
      </c>
      <c r="F282" s="10">
        <v>6350000</v>
      </c>
      <c r="G282" s="11"/>
    </row>
    <row r="283" spans="1:7" s="12" customFormat="1" ht="15.75" outlineLevel="2" x14ac:dyDescent="0.2">
      <c r="A283" s="8">
        <f t="shared" si="4"/>
        <v>278</v>
      </c>
      <c r="B283" s="8" t="s">
        <v>571</v>
      </c>
      <c r="C283" s="9" t="s">
        <v>572</v>
      </c>
      <c r="D283" s="8" t="s">
        <v>9</v>
      </c>
      <c r="E283" s="10">
        <v>2</v>
      </c>
      <c r="F283" s="10">
        <v>10950000</v>
      </c>
      <c r="G283" s="11"/>
    </row>
    <row r="284" spans="1:7" s="12" customFormat="1" ht="15.75" outlineLevel="2" x14ac:dyDescent="0.2">
      <c r="A284" s="8">
        <f t="shared" si="4"/>
        <v>279</v>
      </c>
      <c r="B284" s="8" t="s">
        <v>573</v>
      </c>
      <c r="C284" s="9" t="s">
        <v>574</v>
      </c>
      <c r="D284" s="8" t="s">
        <v>9</v>
      </c>
      <c r="E284" s="10">
        <v>4</v>
      </c>
      <c r="F284" s="10">
        <v>12503320</v>
      </c>
      <c r="G284" s="11"/>
    </row>
    <row r="285" spans="1:7" s="12" customFormat="1" ht="15.75" outlineLevel="2" x14ac:dyDescent="0.2">
      <c r="A285" s="8">
        <f t="shared" si="4"/>
        <v>280</v>
      </c>
      <c r="B285" s="8" t="s">
        <v>575</v>
      </c>
      <c r="C285" s="9" t="s">
        <v>576</v>
      </c>
      <c r="D285" s="8" t="s">
        <v>14</v>
      </c>
      <c r="E285" s="10">
        <v>10</v>
      </c>
      <c r="F285" s="10">
        <v>9585000</v>
      </c>
      <c r="G285" s="11"/>
    </row>
    <row r="286" spans="1:7" s="12" customFormat="1" ht="15.75" outlineLevel="2" x14ac:dyDescent="0.2">
      <c r="A286" s="8">
        <f t="shared" si="4"/>
        <v>281</v>
      </c>
      <c r="B286" s="8" t="s">
        <v>577</v>
      </c>
      <c r="C286" s="9" t="s">
        <v>578</v>
      </c>
      <c r="D286" s="8" t="s">
        <v>14</v>
      </c>
      <c r="E286" s="10">
        <v>6</v>
      </c>
      <c r="F286" s="10">
        <v>3252000</v>
      </c>
      <c r="G286" s="11"/>
    </row>
    <row r="287" spans="1:7" s="12" customFormat="1" ht="15.75" outlineLevel="2" x14ac:dyDescent="0.2">
      <c r="A287" s="8">
        <f t="shared" si="4"/>
        <v>282</v>
      </c>
      <c r="B287" s="8" t="s">
        <v>579</v>
      </c>
      <c r="C287" s="9" t="s">
        <v>580</v>
      </c>
      <c r="D287" s="8" t="s">
        <v>9</v>
      </c>
      <c r="E287" s="10">
        <v>8</v>
      </c>
      <c r="F287" s="10">
        <v>16944000</v>
      </c>
      <c r="G287" s="11"/>
    </row>
    <row r="288" spans="1:7" s="12" customFormat="1" ht="15.75" outlineLevel="2" x14ac:dyDescent="0.2">
      <c r="A288" s="8">
        <f t="shared" si="4"/>
        <v>283</v>
      </c>
      <c r="B288" s="8" t="s">
        <v>581</v>
      </c>
      <c r="C288" s="9" t="s">
        <v>582</v>
      </c>
      <c r="D288" s="8" t="s">
        <v>9</v>
      </c>
      <c r="E288" s="10">
        <v>6</v>
      </c>
      <c r="F288" s="10">
        <v>9810000</v>
      </c>
      <c r="G288" s="11"/>
    </row>
    <row r="289" spans="1:7" s="12" customFormat="1" ht="15.75" outlineLevel="2" x14ac:dyDescent="0.2">
      <c r="A289" s="8">
        <f t="shared" si="4"/>
        <v>284</v>
      </c>
      <c r="B289" s="8" t="s">
        <v>583</v>
      </c>
      <c r="C289" s="9" t="s">
        <v>584</v>
      </c>
      <c r="D289" s="8" t="s">
        <v>9</v>
      </c>
      <c r="E289" s="10">
        <v>3</v>
      </c>
      <c r="F289" s="10">
        <v>3300000</v>
      </c>
      <c r="G289" s="11"/>
    </row>
    <row r="290" spans="1:7" s="12" customFormat="1" ht="15.75" outlineLevel="2" x14ac:dyDescent="0.2">
      <c r="A290" s="8">
        <f t="shared" si="4"/>
        <v>285</v>
      </c>
      <c r="B290" s="8" t="s">
        <v>585</v>
      </c>
      <c r="C290" s="9" t="s">
        <v>586</v>
      </c>
      <c r="D290" s="8" t="s">
        <v>9</v>
      </c>
      <c r="E290" s="10">
        <v>4</v>
      </c>
      <c r="F290" s="10">
        <v>800000</v>
      </c>
      <c r="G290" s="11"/>
    </row>
    <row r="291" spans="1:7" s="12" customFormat="1" ht="15.75" outlineLevel="2" x14ac:dyDescent="0.2">
      <c r="A291" s="8">
        <f t="shared" si="4"/>
        <v>286</v>
      </c>
      <c r="B291" s="8" t="s">
        <v>587</v>
      </c>
      <c r="C291" s="9" t="s">
        <v>588</v>
      </c>
      <c r="D291" s="8" t="s">
        <v>9</v>
      </c>
      <c r="E291" s="10">
        <v>3</v>
      </c>
      <c r="F291" s="10">
        <v>195000</v>
      </c>
      <c r="G291" s="11"/>
    </row>
    <row r="292" spans="1:7" s="12" customFormat="1" ht="15.75" outlineLevel="2" x14ac:dyDescent="0.2">
      <c r="A292" s="8">
        <f t="shared" si="4"/>
        <v>287</v>
      </c>
      <c r="B292" s="8" t="s">
        <v>589</v>
      </c>
      <c r="C292" s="9" t="s">
        <v>590</v>
      </c>
      <c r="D292" s="8" t="s">
        <v>9</v>
      </c>
      <c r="E292" s="10">
        <v>1</v>
      </c>
      <c r="F292" s="10">
        <v>350000</v>
      </c>
      <c r="G292" s="11"/>
    </row>
    <row r="293" spans="1:7" s="12" customFormat="1" ht="15.75" outlineLevel="2" x14ac:dyDescent="0.2">
      <c r="A293" s="8">
        <f t="shared" si="4"/>
        <v>288</v>
      </c>
      <c r="B293" s="8" t="s">
        <v>591</v>
      </c>
      <c r="C293" s="9" t="s">
        <v>592</v>
      </c>
      <c r="D293" s="8" t="s">
        <v>9</v>
      </c>
      <c r="E293" s="10">
        <v>2</v>
      </c>
      <c r="F293" s="10">
        <v>2400000</v>
      </c>
      <c r="G293" s="11"/>
    </row>
    <row r="294" spans="1:7" s="12" customFormat="1" ht="15.75" outlineLevel="2" x14ac:dyDescent="0.2">
      <c r="A294" s="8">
        <f t="shared" si="4"/>
        <v>289</v>
      </c>
      <c r="B294" s="8" t="s">
        <v>593</v>
      </c>
      <c r="C294" s="9" t="s">
        <v>594</v>
      </c>
      <c r="D294" s="8" t="s">
        <v>9</v>
      </c>
      <c r="E294" s="10">
        <v>2</v>
      </c>
      <c r="F294" s="10">
        <v>800000</v>
      </c>
      <c r="G294" s="11"/>
    </row>
    <row r="295" spans="1:7" s="12" customFormat="1" ht="15.75" outlineLevel="2" x14ac:dyDescent="0.2">
      <c r="A295" s="8">
        <f t="shared" si="4"/>
        <v>290</v>
      </c>
      <c r="B295" s="8" t="s">
        <v>595</v>
      </c>
      <c r="C295" s="9" t="s">
        <v>596</v>
      </c>
      <c r="D295" s="8" t="s">
        <v>9</v>
      </c>
      <c r="E295" s="10">
        <v>1</v>
      </c>
      <c r="F295" s="10">
        <v>1500000</v>
      </c>
      <c r="G295" s="11"/>
    </row>
    <row r="296" spans="1:7" s="12" customFormat="1" ht="15.75" outlineLevel="2" x14ac:dyDescent="0.2">
      <c r="A296" s="8">
        <f t="shared" si="4"/>
        <v>291</v>
      </c>
      <c r="B296" s="8" t="s">
        <v>597</v>
      </c>
      <c r="C296" s="9" t="s">
        <v>598</v>
      </c>
      <c r="D296" s="8" t="s">
        <v>9</v>
      </c>
      <c r="E296" s="10">
        <v>8</v>
      </c>
      <c r="F296" s="10">
        <v>4160000</v>
      </c>
      <c r="G296" s="11"/>
    </row>
    <row r="297" spans="1:7" s="12" customFormat="1" ht="15.75" outlineLevel="2" x14ac:dyDescent="0.2">
      <c r="A297" s="8">
        <f t="shared" si="4"/>
        <v>292</v>
      </c>
      <c r="B297" s="8" t="s">
        <v>599</v>
      </c>
      <c r="C297" s="9" t="s">
        <v>600</v>
      </c>
      <c r="D297" s="8" t="s">
        <v>9</v>
      </c>
      <c r="E297" s="10">
        <v>20</v>
      </c>
      <c r="F297" s="10">
        <v>1600000</v>
      </c>
      <c r="G297" s="11"/>
    </row>
    <row r="298" spans="1:7" s="12" customFormat="1" ht="15.75" outlineLevel="2" x14ac:dyDescent="0.2">
      <c r="A298" s="8">
        <f t="shared" si="4"/>
        <v>293</v>
      </c>
      <c r="B298" s="8" t="s">
        <v>601</v>
      </c>
      <c r="C298" s="9" t="s">
        <v>602</v>
      </c>
      <c r="D298" s="8" t="s">
        <v>9</v>
      </c>
      <c r="E298" s="10">
        <v>4</v>
      </c>
      <c r="F298" s="10">
        <v>1200000</v>
      </c>
      <c r="G298" s="11"/>
    </row>
    <row r="299" spans="1:7" s="12" customFormat="1" ht="15.75" outlineLevel="2" x14ac:dyDescent="0.2">
      <c r="A299" s="8">
        <f t="shared" si="4"/>
        <v>294</v>
      </c>
      <c r="B299" s="8" t="s">
        <v>603</v>
      </c>
      <c r="C299" s="9" t="s">
        <v>604</v>
      </c>
      <c r="D299" s="8" t="s">
        <v>9</v>
      </c>
      <c r="E299" s="10">
        <v>172</v>
      </c>
      <c r="F299" s="10">
        <v>3440000</v>
      </c>
      <c r="G299" s="11"/>
    </row>
    <row r="300" spans="1:7" s="12" customFormat="1" ht="15.75" outlineLevel="2" x14ac:dyDescent="0.2">
      <c r="A300" s="8">
        <f t="shared" si="4"/>
        <v>295</v>
      </c>
      <c r="B300" s="8" t="s">
        <v>605</v>
      </c>
      <c r="C300" s="9" t="s">
        <v>606</v>
      </c>
      <c r="D300" s="8" t="s">
        <v>9</v>
      </c>
      <c r="E300" s="10">
        <v>3</v>
      </c>
      <c r="F300" s="10">
        <v>300000</v>
      </c>
      <c r="G300" s="11"/>
    </row>
    <row r="301" spans="1:7" s="12" customFormat="1" ht="15.75" outlineLevel="2" x14ac:dyDescent="0.2">
      <c r="A301" s="8">
        <f t="shared" si="4"/>
        <v>296</v>
      </c>
      <c r="B301" s="8" t="s">
        <v>607</v>
      </c>
      <c r="C301" s="9" t="s">
        <v>608</v>
      </c>
      <c r="D301" s="8" t="s">
        <v>9</v>
      </c>
      <c r="E301" s="10">
        <v>1</v>
      </c>
      <c r="F301" s="10">
        <v>300000</v>
      </c>
      <c r="G301" s="11"/>
    </row>
    <row r="302" spans="1:7" s="12" customFormat="1" ht="15.75" outlineLevel="2" x14ac:dyDescent="0.2">
      <c r="A302" s="8">
        <f t="shared" si="4"/>
        <v>297</v>
      </c>
      <c r="B302" s="8" t="s">
        <v>609</v>
      </c>
      <c r="C302" s="9" t="s">
        <v>610</v>
      </c>
      <c r="D302" s="8" t="s">
        <v>9</v>
      </c>
      <c r="E302" s="10">
        <v>3</v>
      </c>
      <c r="F302" s="10">
        <v>13400000</v>
      </c>
      <c r="G302" s="11"/>
    </row>
    <row r="303" spans="1:7" s="12" customFormat="1" ht="15.75" outlineLevel="2" x14ac:dyDescent="0.2">
      <c r="A303" s="8">
        <f t="shared" si="4"/>
        <v>298</v>
      </c>
      <c r="B303" s="8" t="s">
        <v>611</v>
      </c>
      <c r="C303" s="9" t="s">
        <v>612</v>
      </c>
      <c r="D303" s="8" t="s">
        <v>9</v>
      </c>
      <c r="E303" s="10">
        <v>3</v>
      </c>
      <c r="F303" s="10">
        <v>8600000</v>
      </c>
      <c r="G303" s="11"/>
    </row>
    <row r="304" spans="1:7" s="12" customFormat="1" ht="15.75" outlineLevel="2" x14ac:dyDescent="0.2">
      <c r="A304" s="8">
        <f t="shared" si="4"/>
        <v>299</v>
      </c>
      <c r="B304" s="8" t="s">
        <v>613</v>
      </c>
      <c r="C304" s="9" t="s">
        <v>614</v>
      </c>
      <c r="D304" s="8" t="s">
        <v>9</v>
      </c>
      <c r="E304" s="10">
        <v>2</v>
      </c>
      <c r="F304" s="10">
        <v>1500000</v>
      </c>
      <c r="G304" s="11"/>
    </row>
    <row r="305" spans="1:7" s="12" customFormat="1" ht="15.75" outlineLevel="2" x14ac:dyDescent="0.2">
      <c r="A305" s="8">
        <f t="shared" si="4"/>
        <v>300</v>
      </c>
      <c r="B305" s="8" t="s">
        <v>615</v>
      </c>
      <c r="C305" s="9" t="s">
        <v>616</v>
      </c>
      <c r="D305" s="8" t="s">
        <v>9</v>
      </c>
      <c r="E305" s="10">
        <v>1</v>
      </c>
      <c r="F305" s="10">
        <v>4364407</v>
      </c>
      <c r="G305" s="11"/>
    </row>
    <row r="306" spans="1:7" s="12" customFormat="1" ht="15.75" outlineLevel="2" x14ac:dyDescent="0.2">
      <c r="A306" s="8">
        <f t="shared" si="4"/>
        <v>301</v>
      </c>
      <c r="B306" s="8" t="s">
        <v>617</v>
      </c>
      <c r="C306" s="9" t="s">
        <v>618</v>
      </c>
      <c r="D306" s="8" t="s">
        <v>9</v>
      </c>
      <c r="E306" s="10">
        <v>1</v>
      </c>
      <c r="F306" s="10">
        <v>4320956</v>
      </c>
      <c r="G306" s="11"/>
    </row>
    <row r="307" spans="1:7" s="12" customFormat="1" ht="15.75" outlineLevel="2" x14ac:dyDescent="0.2">
      <c r="A307" s="8">
        <f t="shared" si="4"/>
        <v>302</v>
      </c>
      <c r="B307" s="8" t="s">
        <v>619</v>
      </c>
      <c r="C307" s="9" t="s">
        <v>620</v>
      </c>
      <c r="D307" s="8" t="s">
        <v>9</v>
      </c>
      <c r="E307" s="10">
        <v>4</v>
      </c>
      <c r="F307" s="10">
        <v>20709475</v>
      </c>
      <c r="G307" s="11"/>
    </row>
    <row r="308" spans="1:7" s="12" customFormat="1" ht="15.75" outlineLevel="2" x14ac:dyDescent="0.2">
      <c r="A308" s="8">
        <f t="shared" si="4"/>
        <v>303</v>
      </c>
      <c r="B308" s="8" t="s">
        <v>621</v>
      </c>
      <c r="C308" s="9" t="s">
        <v>622</v>
      </c>
      <c r="D308" s="8" t="s">
        <v>9</v>
      </c>
      <c r="E308" s="10">
        <v>12</v>
      </c>
      <c r="F308" s="10">
        <v>2012751</v>
      </c>
      <c r="G308" s="11"/>
    </row>
    <row r="309" spans="1:7" s="12" customFormat="1" ht="15.75" outlineLevel="2" x14ac:dyDescent="0.2">
      <c r="A309" s="8">
        <f t="shared" si="4"/>
        <v>304</v>
      </c>
      <c r="B309" s="8" t="s">
        <v>623</v>
      </c>
      <c r="C309" s="9" t="s">
        <v>624</v>
      </c>
      <c r="D309" s="8" t="s">
        <v>9</v>
      </c>
      <c r="E309" s="10">
        <v>14</v>
      </c>
      <c r="F309" s="10">
        <v>1263889</v>
      </c>
      <c r="G309" s="11"/>
    </row>
    <row r="310" spans="1:7" s="12" customFormat="1" ht="15.75" outlineLevel="2" x14ac:dyDescent="0.2">
      <c r="A310" s="8">
        <f t="shared" si="4"/>
        <v>305</v>
      </c>
      <c r="B310" s="8" t="s">
        <v>625</v>
      </c>
      <c r="C310" s="9" t="s">
        <v>626</v>
      </c>
      <c r="D310" s="8" t="s">
        <v>9</v>
      </c>
      <c r="E310" s="10">
        <v>2</v>
      </c>
      <c r="F310" s="10">
        <v>12331</v>
      </c>
      <c r="G310" s="11"/>
    </row>
    <row r="311" spans="1:7" s="12" customFormat="1" ht="15.75" outlineLevel="2" x14ac:dyDescent="0.2">
      <c r="A311" s="8">
        <f t="shared" si="4"/>
        <v>306</v>
      </c>
      <c r="B311" s="8" t="s">
        <v>627</v>
      </c>
      <c r="C311" s="9" t="s">
        <v>628</v>
      </c>
      <c r="D311" s="8" t="s">
        <v>9</v>
      </c>
      <c r="E311" s="10">
        <v>4</v>
      </c>
      <c r="F311" s="10">
        <v>1120000</v>
      </c>
      <c r="G311" s="11"/>
    </row>
    <row r="312" spans="1:7" s="12" customFormat="1" ht="15.75" outlineLevel="2" x14ac:dyDescent="0.2">
      <c r="A312" s="8">
        <f t="shared" si="4"/>
        <v>307</v>
      </c>
      <c r="B312" s="8" t="s">
        <v>629</v>
      </c>
      <c r="C312" s="9" t="s">
        <v>630</v>
      </c>
      <c r="D312" s="8" t="s">
        <v>9</v>
      </c>
      <c r="E312" s="10">
        <v>2</v>
      </c>
      <c r="F312" s="10">
        <v>3780000</v>
      </c>
      <c r="G312" s="11"/>
    </row>
    <row r="313" spans="1:7" s="12" customFormat="1" ht="15.75" outlineLevel="2" x14ac:dyDescent="0.2">
      <c r="A313" s="8">
        <f t="shared" si="4"/>
        <v>308</v>
      </c>
      <c r="B313" s="8" t="s">
        <v>631</v>
      </c>
      <c r="C313" s="9" t="s">
        <v>632</v>
      </c>
      <c r="D313" s="8" t="s">
        <v>9</v>
      </c>
      <c r="E313" s="10">
        <v>4</v>
      </c>
      <c r="F313" s="10">
        <v>11716152</v>
      </c>
      <c r="G313" s="11"/>
    </row>
    <row r="314" spans="1:7" s="12" customFormat="1" ht="15.75" outlineLevel="2" x14ac:dyDescent="0.2">
      <c r="A314" s="8">
        <f t="shared" si="4"/>
        <v>309</v>
      </c>
      <c r="B314" s="8" t="s">
        <v>633</v>
      </c>
      <c r="C314" s="9" t="s">
        <v>634</v>
      </c>
      <c r="D314" s="8" t="s">
        <v>9</v>
      </c>
      <c r="E314" s="10">
        <v>2</v>
      </c>
      <c r="F314" s="10">
        <v>500000</v>
      </c>
      <c r="G314" s="11"/>
    </row>
    <row r="315" spans="1:7" s="12" customFormat="1" ht="15.75" outlineLevel="2" x14ac:dyDescent="0.2">
      <c r="A315" s="8">
        <f t="shared" si="4"/>
        <v>310</v>
      </c>
      <c r="B315" s="8" t="s">
        <v>635</v>
      </c>
      <c r="C315" s="9" t="s">
        <v>636</v>
      </c>
      <c r="D315" s="8" t="s">
        <v>9</v>
      </c>
      <c r="E315" s="10">
        <v>1</v>
      </c>
      <c r="F315" s="10">
        <v>1694658</v>
      </c>
      <c r="G315" s="11"/>
    </row>
    <row r="316" spans="1:7" s="12" customFormat="1" ht="15.75" outlineLevel="2" x14ac:dyDescent="0.2">
      <c r="A316" s="8">
        <f t="shared" si="4"/>
        <v>311</v>
      </c>
      <c r="B316" s="8" t="s">
        <v>637</v>
      </c>
      <c r="C316" s="9" t="s">
        <v>638</v>
      </c>
      <c r="D316" s="8" t="s">
        <v>9</v>
      </c>
      <c r="E316" s="10">
        <v>1</v>
      </c>
      <c r="F316" s="10">
        <v>1805000</v>
      </c>
      <c r="G316" s="11"/>
    </row>
    <row r="317" spans="1:7" s="12" customFormat="1" ht="15.75" outlineLevel="2" x14ac:dyDescent="0.2">
      <c r="A317" s="8">
        <f t="shared" si="4"/>
        <v>312</v>
      </c>
      <c r="B317" s="8" t="s">
        <v>639</v>
      </c>
      <c r="C317" s="9" t="s">
        <v>640</v>
      </c>
      <c r="D317" s="8" t="s">
        <v>9</v>
      </c>
      <c r="E317" s="10">
        <v>2</v>
      </c>
      <c r="F317" s="10">
        <v>21121453</v>
      </c>
      <c r="G317" s="11"/>
    </row>
    <row r="318" spans="1:7" s="12" customFormat="1" ht="15.75" outlineLevel="2" x14ac:dyDescent="0.2">
      <c r="A318" s="8">
        <f t="shared" si="4"/>
        <v>313</v>
      </c>
      <c r="B318" s="8" t="s">
        <v>641</v>
      </c>
      <c r="C318" s="9" t="s">
        <v>642</v>
      </c>
      <c r="D318" s="8" t="s">
        <v>9</v>
      </c>
      <c r="E318" s="10">
        <v>1</v>
      </c>
      <c r="F318" s="10">
        <v>195626</v>
      </c>
      <c r="G318" s="11"/>
    </row>
    <row r="319" spans="1:7" s="12" customFormat="1" ht="15.75" outlineLevel="2" x14ac:dyDescent="0.2">
      <c r="A319" s="8">
        <f t="shared" si="4"/>
        <v>314</v>
      </c>
      <c r="B319" s="8" t="s">
        <v>643</v>
      </c>
      <c r="C319" s="9" t="s">
        <v>644</v>
      </c>
      <c r="D319" s="8" t="s">
        <v>9</v>
      </c>
      <c r="E319" s="10">
        <v>3</v>
      </c>
      <c r="F319" s="10">
        <v>2966047</v>
      </c>
      <c r="G319" s="11"/>
    </row>
    <row r="320" spans="1:7" s="12" customFormat="1" ht="15.75" outlineLevel="2" x14ac:dyDescent="0.2">
      <c r="A320" s="8">
        <f t="shared" si="4"/>
        <v>315</v>
      </c>
      <c r="B320" s="8" t="s">
        <v>645</v>
      </c>
      <c r="C320" s="9" t="s">
        <v>646</v>
      </c>
      <c r="D320" s="8" t="s">
        <v>9</v>
      </c>
      <c r="E320" s="10">
        <v>5</v>
      </c>
      <c r="F320" s="10">
        <v>17123469</v>
      </c>
      <c r="G320" s="11"/>
    </row>
    <row r="321" spans="1:7" s="12" customFormat="1" ht="15.75" outlineLevel="2" x14ac:dyDescent="0.2">
      <c r="A321" s="8">
        <f t="shared" si="4"/>
        <v>316</v>
      </c>
      <c r="B321" s="8" t="s">
        <v>647</v>
      </c>
      <c r="C321" s="9" t="s">
        <v>648</v>
      </c>
      <c r="D321" s="8" t="s">
        <v>9</v>
      </c>
      <c r="E321" s="10">
        <v>1</v>
      </c>
      <c r="F321" s="10">
        <v>700000</v>
      </c>
      <c r="G321" s="11"/>
    </row>
    <row r="322" spans="1:7" s="12" customFormat="1" ht="15.75" outlineLevel="2" x14ac:dyDescent="0.2">
      <c r="A322" s="8">
        <f t="shared" si="4"/>
        <v>317</v>
      </c>
      <c r="B322" s="8" t="s">
        <v>649</v>
      </c>
      <c r="C322" s="9" t="s">
        <v>650</v>
      </c>
      <c r="D322" s="8" t="s">
        <v>9</v>
      </c>
      <c r="E322" s="10">
        <v>2</v>
      </c>
      <c r="F322" s="10">
        <v>139151</v>
      </c>
      <c r="G322" s="11"/>
    </row>
    <row r="323" spans="1:7" s="12" customFormat="1" ht="15.75" outlineLevel="2" x14ac:dyDescent="0.2">
      <c r="A323" s="8">
        <f t="shared" si="4"/>
        <v>318</v>
      </c>
      <c r="B323" s="8" t="s">
        <v>651</v>
      </c>
      <c r="C323" s="9" t="s">
        <v>652</v>
      </c>
      <c r="D323" s="8" t="s">
        <v>9</v>
      </c>
      <c r="E323" s="10">
        <v>4</v>
      </c>
      <c r="F323" s="10">
        <v>160000</v>
      </c>
      <c r="G323" s="11"/>
    </row>
    <row r="324" spans="1:7" s="12" customFormat="1" ht="15.75" outlineLevel="2" x14ac:dyDescent="0.2">
      <c r="A324" s="8">
        <f t="shared" si="4"/>
        <v>319</v>
      </c>
      <c r="B324" s="8" t="s">
        <v>653</v>
      </c>
      <c r="C324" s="9" t="s">
        <v>654</v>
      </c>
      <c r="D324" s="8" t="s">
        <v>9</v>
      </c>
      <c r="E324" s="10">
        <v>1</v>
      </c>
      <c r="F324" s="10">
        <v>5546434</v>
      </c>
      <c r="G324" s="11"/>
    </row>
    <row r="325" spans="1:7" s="12" customFormat="1" ht="15.75" outlineLevel="2" x14ac:dyDescent="0.2">
      <c r="A325" s="8">
        <f t="shared" si="4"/>
        <v>320</v>
      </c>
      <c r="B325" s="8" t="s">
        <v>655</v>
      </c>
      <c r="C325" s="9" t="s">
        <v>656</v>
      </c>
      <c r="D325" s="8" t="s">
        <v>9</v>
      </c>
      <c r="E325" s="10">
        <v>1</v>
      </c>
      <c r="F325" s="10">
        <v>4133335</v>
      </c>
      <c r="G325" s="11"/>
    </row>
    <row r="326" spans="1:7" s="12" customFormat="1" ht="15.75" outlineLevel="2" x14ac:dyDescent="0.2">
      <c r="A326" s="8">
        <f t="shared" si="4"/>
        <v>321</v>
      </c>
      <c r="B326" s="8" t="s">
        <v>657</v>
      </c>
      <c r="C326" s="9" t="s">
        <v>658</v>
      </c>
      <c r="D326" s="8" t="s">
        <v>9</v>
      </c>
      <c r="E326" s="10">
        <v>1</v>
      </c>
      <c r="F326" s="10">
        <v>4133335</v>
      </c>
      <c r="G326" s="11"/>
    </row>
    <row r="327" spans="1:7" s="12" customFormat="1" ht="15.75" outlineLevel="2" x14ac:dyDescent="0.2">
      <c r="A327" s="8">
        <f t="shared" si="4"/>
        <v>322</v>
      </c>
      <c r="B327" s="8" t="s">
        <v>659</v>
      </c>
      <c r="C327" s="9" t="s">
        <v>660</v>
      </c>
      <c r="D327" s="8" t="s">
        <v>9</v>
      </c>
      <c r="E327" s="10">
        <v>2</v>
      </c>
      <c r="F327" s="10">
        <v>40000</v>
      </c>
      <c r="G327" s="11"/>
    </row>
    <row r="328" spans="1:7" s="12" customFormat="1" ht="15.75" outlineLevel="2" x14ac:dyDescent="0.2">
      <c r="A328" s="8">
        <f t="shared" ref="A328:A391" si="5">ROW()-5</f>
        <v>323</v>
      </c>
      <c r="B328" s="8" t="s">
        <v>661</v>
      </c>
      <c r="C328" s="9" t="s">
        <v>662</v>
      </c>
      <c r="D328" s="8" t="s">
        <v>9</v>
      </c>
      <c r="E328" s="10">
        <v>2</v>
      </c>
      <c r="F328" s="10">
        <v>140000</v>
      </c>
      <c r="G328" s="11"/>
    </row>
    <row r="329" spans="1:7" s="12" customFormat="1" ht="15.75" outlineLevel="2" x14ac:dyDescent="0.2">
      <c r="A329" s="8">
        <f t="shared" si="5"/>
        <v>324</v>
      </c>
      <c r="B329" s="8" t="s">
        <v>663</v>
      </c>
      <c r="C329" s="9" t="s">
        <v>664</v>
      </c>
      <c r="D329" s="8" t="s">
        <v>9</v>
      </c>
      <c r="E329" s="10">
        <v>4</v>
      </c>
      <c r="F329" s="10">
        <v>504352</v>
      </c>
      <c r="G329" s="11"/>
    </row>
    <row r="330" spans="1:7" s="12" customFormat="1" ht="15.75" outlineLevel="2" x14ac:dyDescent="0.2">
      <c r="A330" s="8">
        <f t="shared" si="5"/>
        <v>325</v>
      </c>
      <c r="B330" s="8" t="s">
        <v>665</v>
      </c>
      <c r="C330" s="9" t="s">
        <v>666</v>
      </c>
      <c r="D330" s="8" t="s">
        <v>9</v>
      </c>
      <c r="E330" s="10">
        <v>10</v>
      </c>
      <c r="F330" s="10">
        <v>138246</v>
      </c>
      <c r="G330" s="11"/>
    </row>
    <row r="331" spans="1:7" s="12" customFormat="1" ht="15.75" outlineLevel="2" x14ac:dyDescent="0.2">
      <c r="A331" s="8">
        <f t="shared" si="5"/>
        <v>326</v>
      </c>
      <c r="B331" s="8" t="s">
        <v>667</v>
      </c>
      <c r="C331" s="9" t="s">
        <v>668</v>
      </c>
      <c r="D331" s="8" t="s">
        <v>9</v>
      </c>
      <c r="E331" s="10">
        <v>10</v>
      </c>
      <c r="F331" s="10">
        <v>66676</v>
      </c>
      <c r="G331" s="11"/>
    </row>
    <row r="332" spans="1:7" s="12" customFormat="1" ht="15.75" outlineLevel="2" x14ac:dyDescent="0.2">
      <c r="A332" s="8">
        <f t="shared" si="5"/>
        <v>327</v>
      </c>
      <c r="B332" s="8" t="s">
        <v>669</v>
      </c>
      <c r="C332" s="9" t="s">
        <v>670</v>
      </c>
      <c r="D332" s="8" t="s">
        <v>9</v>
      </c>
      <c r="E332" s="10">
        <v>3</v>
      </c>
      <c r="F332" s="10">
        <v>74564</v>
      </c>
      <c r="G332" s="11"/>
    </row>
    <row r="333" spans="1:7" s="12" customFormat="1" ht="15.75" outlineLevel="2" x14ac:dyDescent="0.2">
      <c r="A333" s="8">
        <f t="shared" si="5"/>
        <v>328</v>
      </c>
      <c r="B333" s="8" t="s">
        <v>671</v>
      </c>
      <c r="C333" s="9" t="s">
        <v>672</v>
      </c>
      <c r="D333" s="8" t="s">
        <v>9</v>
      </c>
      <c r="E333" s="10">
        <v>1</v>
      </c>
      <c r="F333" s="10">
        <v>2794424</v>
      </c>
      <c r="G333" s="11"/>
    </row>
    <row r="334" spans="1:7" s="12" customFormat="1" ht="15.75" outlineLevel="2" x14ac:dyDescent="0.2">
      <c r="A334" s="8">
        <f t="shared" si="5"/>
        <v>329</v>
      </c>
      <c r="B334" s="8" t="s">
        <v>673</v>
      </c>
      <c r="C334" s="9" t="s">
        <v>674</v>
      </c>
      <c r="D334" s="8" t="s">
        <v>9</v>
      </c>
      <c r="E334" s="10">
        <v>1</v>
      </c>
      <c r="F334" s="10">
        <v>2831495</v>
      </c>
      <c r="G334" s="11"/>
    </row>
    <row r="335" spans="1:7" s="12" customFormat="1" ht="15.75" outlineLevel="2" x14ac:dyDescent="0.2">
      <c r="A335" s="8">
        <f t="shared" si="5"/>
        <v>330</v>
      </c>
      <c r="B335" s="8" t="s">
        <v>675</v>
      </c>
      <c r="C335" s="9" t="s">
        <v>676</v>
      </c>
      <c r="D335" s="8" t="s">
        <v>9</v>
      </c>
      <c r="E335" s="10">
        <v>1</v>
      </c>
      <c r="F335" s="10">
        <v>35085714</v>
      </c>
      <c r="G335" s="11"/>
    </row>
    <row r="336" spans="1:7" s="12" customFormat="1" ht="15.75" outlineLevel="2" x14ac:dyDescent="0.2">
      <c r="A336" s="8">
        <f t="shared" si="5"/>
        <v>331</v>
      </c>
      <c r="B336" s="8" t="s">
        <v>677</v>
      </c>
      <c r="C336" s="9" t="s">
        <v>678</v>
      </c>
      <c r="D336" s="8" t="s">
        <v>679</v>
      </c>
      <c r="E336" s="10">
        <v>2</v>
      </c>
      <c r="F336" s="10">
        <v>18568876</v>
      </c>
      <c r="G336" s="11"/>
    </row>
    <row r="337" spans="1:7" s="12" customFormat="1" ht="15.75" outlineLevel="2" x14ac:dyDescent="0.2">
      <c r="A337" s="8">
        <f t="shared" si="5"/>
        <v>332</v>
      </c>
      <c r="B337" s="8" t="s">
        <v>680</v>
      </c>
      <c r="C337" s="9" t="s">
        <v>681</v>
      </c>
      <c r="D337" s="8" t="s">
        <v>9</v>
      </c>
      <c r="E337" s="10">
        <v>1</v>
      </c>
      <c r="F337" s="10">
        <v>6295572</v>
      </c>
      <c r="G337" s="11"/>
    </row>
    <row r="338" spans="1:7" s="12" customFormat="1" ht="15.75" outlineLevel="2" x14ac:dyDescent="0.2">
      <c r="A338" s="8">
        <f t="shared" si="5"/>
        <v>333</v>
      </c>
      <c r="B338" s="8" t="s">
        <v>682</v>
      </c>
      <c r="C338" s="9" t="s">
        <v>683</v>
      </c>
      <c r="D338" s="8" t="s">
        <v>9</v>
      </c>
      <c r="E338" s="10">
        <v>20</v>
      </c>
      <c r="F338" s="10">
        <v>106730</v>
      </c>
      <c r="G338" s="11"/>
    </row>
    <row r="339" spans="1:7" s="12" customFormat="1" ht="15.75" outlineLevel="2" x14ac:dyDescent="0.2">
      <c r="A339" s="8">
        <f t="shared" si="5"/>
        <v>334</v>
      </c>
      <c r="B339" s="8" t="s">
        <v>684</v>
      </c>
      <c r="C339" s="9" t="s">
        <v>685</v>
      </c>
      <c r="D339" s="8" t="s">
        <v>9</v>
      </c>
      <c r="E339" s="10">
        <v>3</v>
      </c>
      <c r="F339" s="10">
        <v>120000</v>
      </c>
      <c r="G339" s="11"/>
    </row>
    <row r="340" spans="1:7" s="12" customFormat="1" ht="15.75" outlineLevel="2" x14ac:dyDescent="0.2">
      <c r="A340" s="8">
        <f t="shared" si="5"/>
        <v>335</v>
      </c>
      <c r="B340" s="8" t="s">
        <v>686</v>
      </c>
      <c r="C340" s="9" t="s">
        <v>687</v>
      </c>
      <c r="D340" s="8" t="s">
        <v>9</v>
      </c>
      <c r="E340" s="10">
        <v>2</v>
      </c>
      <c r="F340" s="10">
        <v>480000</v>
      </c>
      <c r="G340" s="11"/>
    </row>
    <row r="341" spans="1:7" s="12" customFormat="1" ht="15.75" outlineLevel="2" x14ac:dyDescent="0.2">
      <c r="A341" s="8">
        <f t="shared" si="5"/>
        <v>336</v>
      </c>
      <c r="B341" s="8" t="s">
        <v>688</v>
      </c>
      <c r="C341" s="9" t="s">
        <v>689</v>
      </c>
      <c r="D341" s="8" t="s">
        <v>9</v>
      </c>
      <c r="E341" s="10">
        <v>3</v>
      </c>
      <c r="F341" s="10">
        <v>1050000</v>
      </c>
      <c r="G341" s="11"/>
    </row>
    <row r="342" spans="1:7" s="12" customFormat="1" ht="15.75" outlineLevel="2" x14ac:dyDescent="0.2">
      <c r="A342" s="8">
        <f t="shared" si="5"/>
        <v>337</v>
      </c>
      <c r="B342" s="8" t="s">
        <v>690</v>
      </c>
      <c r="C342" s="9" t="s">
        <v>691</v>
      </c>
      <c r="D342" s="8" t="s">
        <v>9</v>
      </c>
      <c r="E342" s="10">
        <v>2</v>
      </c>
      <c r="F342" s="10">
        <v>40904217</v>
      </c>
      <c r="G342" s="11"/>
    </row>
    <row r="343" spans="1:7" s="12" customFormat="1" ht="15.75" outlineLevel="2" x14ac:dyDescent="0.2">
      <c r="A343" s="8">
        <f t="shared" si="5"/>
        <v>338</v>
      </c>
      <c r="B343" s="8" t="s">
        <v>692</v>
      </c>
      <c r="C343" s="9" t="s">
        <v>693</v>
      </c>
      <c r="D343" s="8" t="s">
        <v>9</v>
      </c>
      <c r="E343" s="10">
        <v>2</v>
      </c>
      <c r="F343" s="10">
        <v>31759804</v>
      </c>
      <c r="G343" s="11"/>
    </row>
    <row r="344" spans="1:7" s="12" customFormat="1" ht="15.75" outlineLevel="2" x14ac:dyDescent="0.2">
      <c r="A344" s="8">
        <f t="shared" si="5"/>
        <v>339</v>
      </c>
      <c r="B344" s="8" t="s">
        <v>694</v>
      </c>
      <c r="C344" s="9" t="s">
        <v>695</v>
      </c>
      <c r="D344" s="8" t="s">
        <v>9</v>
      </c>
      <c r="E344" s="10">
        <v>2</v>
      </c>
      <c r="F344" s="10">
        <v>33319789</v>
      </c>
      <c r="G344" s="11"/>
    </row>
    <row r="345" spans="1:7" s="12" customFormat="1" ht="15.75" outlineLevel="2" x14ac:dyDescent="0.2">
      <c r="A345" s="8">
        <f t="shared" si="5"/>
        <v>340</v>
      </c>
      <c r="B345" s="8" t="s">
        <v>696</v>
      </c>
      <c r="C345" s="9" t="s">
        <v>697</v>
      </c>
      <c r="D345" s="8" t="s">
        <v>9</v>
      </c>
      <c r="E345" s="10">
        <v>9</v>
      </c>
      <c r="F345" s="10">
        <v>90000</v>
      </c>
      <c r="G345" s="11"/>
    </row>
    <row r="346" spans="1:7" s="12" customFormat="1" ht="15.75" outlineLevel="2" x14ac:dyDescent="0.2">
      <c r="A346" s="8">
        <f t="shared" si="5"/>
        <v>341</v>
      </c>
      <c r="B346" s="8" t="s">
        <v>698</v>
      </c>
      <c r="C346" s="9" t="s">
        <v>699</v>
      </c>
      <c r="D346" s="8" t="s">
        <v>9</v>
      </c>
      <c r="E346" s="10">
        <v>9</v>
      </c>
      <c r="F346" s="10">
        <v>90000</v>
      </c>
      <c r="G346" s="11"/>
    </row>
    <row r="347" spans="1:7" s="12" customFormat="1" ht="15.75" outlineLevel="2" x14ac:dyDescent="0.2">
      <c r="A347" s="8">
        <f t="shared" si="5"/>
        <v>342</v>
      </c>
      <c r="B347" s="8" t="s">
        <v>700</v>
      </c>
      <c r="C347" s="9" t="s">
        <v>701</v>
      </c>
      <c r="D347" s="8" t="s">
        <v>75</v>
      </c>
      <c r="E347" s="10">
        <v>6</v>
      </c>
      <c r="F347" s="10">
        <v>9000000</v>
      </c>
      <c r="G347" s="11"/>
    </row>
    <row r="348" spans="1:7" s="12" customFormat="1" ht="15.75" outlineLevel="2" x14ac:dyDescent="0.2">
      <c r="A348" s="8">
        <f t="shared" si="5"/>
        <v>343</v>
      </c>
      <c r="B348" s="8" t="s">
        <v>702</v>
      </c>
      <c r="C348" s="9" t="s">
        <v>703</v>
      </c>
      <c r="D348" s="8" t="s">
        <v>704</v>
      </c>
      <c r="E348" s="10">
        <v>13</v>
      </c>
      <c r="F348" s="10">
        <v>4550000</v>
      </c>
      <c r="G348" s="11"/>
    </row>
    <row r="349" spans="1:7" s="12" customFormat="1" ht="15.75" outlineLevel="2" x14ac:dyDescent="0.2">
      <c r="A349" s="8">
        <f t="shared" si="5"/>
        <v>344</v>
      </c>
      <c r="B349" s="8" t="s">
        <v>705</v>
      </c>
      <c r="C349" s="9" t="s">
        <v>706</v>
      </c>
      <c r="D349" s="8" t="s">
        <v>9</v>
      </c>
      <c r="E349" s="10">
        <v>2</v>
      </c>
      <c r="F349" s="10">
        <v>9109238</v>
      </c>
      <c r="G349" s="11"/>
    </row>
    <row r="350" spans="1:7" s="12" customFormat="1" ht="15.75" outlineLevel="2" x14ac:dyDescent="0.2">
      <c r="A350" s="8">
        <f t="shared" si="5"/>
        <v>345</v>
      </c>
      <c r="B350" s="8" t="s">
        <v>707</v>
      </c>
      <c r="C350" s="9" t="s">
        <v>708</v>
      </c>
      <c r="D350" s="8" t="s">
        <v>9</v>
      </c>
      <c r="E350" s="10">
        <v>1</v>
      </c>
      <c r="F350" s="10">
        <v>1000000</v>
      </c>
      <c r="G350" s="11"/>
    </row>
    <row r="351" spans="1:7" s="12" customFormat="1" ht="15.75" outlineLevel="2" x14ac:dyDescent="0.2">
      <c r="A351" s="8">
        <f t="shared" si="5"/>
        <v>346</v>
      </c>
      <c r="B351" s="8" t="s">
        <v>709</v>
      </c>
      <c r="C351" s="9" t="s">
        <v>710</v>
      </c>
      <c r="D351" s="8" t="s">
        <v>9</v>
      </c>
      <c r="E351" s="10">
        <v>1</v>
      </c>
      <c r="F351" s="10">
        <v>2556985</v>
      </c>
      <c r="G351" s="11"/>
    </row>
    <row r="352" spans="1:7" s="12" customFormat="1" ht="15.75" outlineLevel="2" x14ac:dyDescent="0.2">
      <c r="A352" s="8">
        <f t="shared" si="5"/>
        <v>347</v>
      </c>
      <c r="B352" s="8" t="s">
        <v>711</v>
      </c>
      <c r="C352" s="9" t="s">
        <v>712</v>
      </c>
      <c r="D352" s="8" t="s">
        <v>9</v>
      </c>
      <c r="E352" s="10">
        <v>1</v>
      </c>
      <c r="F352" s="10">
        <v>10148016</v>
      </c>
      <c r="G352" s="11"/>
    </row>
    <row r="353" spans="1:7" s="12" customFormat="1" ht="15.75" outlineLevel="2" x14ac:dyDescent="0.2">
      <c r="A353" s="8">
        <f t="shared" si="5"/>
        <v>348</v>
      </c>
      <c r="B353" s="8" t="s">
        <v>713</v>
      </c>
      <c r="C353" s="9" t="s">
        <v>714</v>
      </c>
      <c r="D353" s="8" t="s">
        <v>9</v>
      </c>
      <c r="E353" s="10">
        <v>1</v>
      </c>
      <c r="F353" s="10">
        <v>10707357</v>
      </c>
      <c r="G353" s="11"/>
    </row>
    <row r="354" spans="1:7" s="12" customFormat="1" ht="15.75" outlineLevel="2" x14ac:dyDescent="0.2">
      <c r="A354" s="8">
        <f t="shared" si="5"/>
        <v>349</v>
      </c>
      <c r="B354" s="8" t="s">
        <v>715</v>
      </c>
      <c r="C354" s="9" t="s">
        <v>716</v>
      </c>
      <c r="D354" s="8" t="s">
        <v>9</v>
      </c>
      <c r="E354" s="10">
        <v>1</v>
      </c>
      <c r="F354" s="10">
        <v>15351952</v>
      </c>
      <c r="G354" s="11"/>
    </row>
    <row r="355" spans="1:7" s="12" customFormat="1" ht="15.75" outlineLevel="2" x14ac:dyDescent="0.2">
      <c r="A355" s="8">
        <f t="shared" si="5"/>
        <v>350</v>
      </c>
      <c r="B355" s="8" t="s">
        <v>717</v>
      </c>
      <c r="C355" s="9" t="s">
        <v>718</v>
      </c>
      <c r="D355" s="8" t="s">
        <v>9</v>
      </c>
      <c r="E355" s="10">
        <v>1</v>
      </c>
      <c r="F355" s="10">
        <v>1851021</v>
      </c>
      <c r="G355" s="11"/>
    </row>
    <row r="356" spans="1:7" s="12" customFormat="1" ht="15.75" outlineLevel="2" x14ac:dyDescent="0.2">
      <c r="A356" s="8">
        <f t="shared" si="5"/>
        <v>351</v>
      </c>
      <c r="B356" s="8" t="s">
        <v>719</v>
      </c>
      <c r="C356" s="9" t="s">
        <v>720</v>
      </c>
      <c r="D356" s="8" t="s">
        <v>14</v>
      </c>
      <c r="E356" s="10">
        <v>2</v>
      </c>
      <c r="F356" s="10">
        <v>28795279</v>
      </c>
      <c r="G356" s="11"/>
    </row>
    <row r="357" spans="1:7" s="12" customFormat="1" ht="15.75" outlineLevel="2" x14ac:dyDescent="0.2">
      <c r="A357" s="8">
        <f t="shared" si="5"/>
        <v>352</v>
      </c>
      <c r="B357" s="8" t="s">
        <v>721</v>
      </c>
      <c r="C357" s="9" t="s">
        <v>722</v>
      </c>
      <c r="D357" s="8" t="s">
        <v>14</v>
      </c>
      <c r="E357" s="10">
        <v>1</v>
      </c>
      <c r="F357" s="10">
        <v>14085231</v>
      </c>
      <c r="G357" s="11"/>
    </row>
    <row r="358" spans="1:7" s="12" customFormat="1" ht="15.75" outlineLevel="2" x14ac:dyDescent="0.2">
      <c r="A358" s="8">
        <f t="shared" si="5"/>
        <v>353</v>
      </c>
      <c r="B358" s="8" t="s">
        <v>723</v>
      </c>
      <c r="C358" s="9" t="s">
        <v>724</v>
      </c>
      <c r="D358" s="8" t="s">
        <v>9</v>
      </c>
      <c r="E358" s="10">
        <v>2</v>
      </c>
      <c r="F358" s="10">
        <v>800000</v>
      </c>
      <c r="G358" s="11"/>
    </row>
    <row r="359" spans="1:7" s="12" customFormat="1" ht="15.75" outlineLevel="2" x14ac:dyDescent="0.2">
      <c r="A359" s="8">
        <f t="shared" si="5"/>
        <v>354</v>
      </c>
      <c r="B359" s="8" t="s">
        <v>725</v>
      </c>
      <c r="C359" s="9" t="s">
        <v>726</v>
      </c>
      <c r="D359" s="8" t="s">
        <v>9</v>
      </c>
      <c r="E359" s="10">
        <v>1</v>
      </c>
      <c r="F359" s="10">
        <v>1073100</v>
      </c>
      <c r="G359" s="11"/>
    </row>
    <row r="360" spans="1:7" s="12" customFormat="1" ht="15.75" outlineLevel="2" x14ac:dyDescent="0.2">
      <c r="A360" s="8">
        <f t="shared" si="5"/>
        <v>355</v>
      </c>
      <c r="B360" s="8" t="s">
        <v>727</v>
      </c>
      <c r="C360" s="9" t="s">
        <v>728</v>
      </c>
      <c r="D360" s="8" t="s">
        <v>9</v>
      </c>
      <c r="E360" s="10">
        <v>1</v>
      </c>
      <c r="F360" s="10">
        <v>3616200</v>
      </c>
      <c r="G360" s="11"/>
    </row>
    <row r="361" spans="1:7" s="12" customFormat="1" ht="15.75" outlineLevel="2" x14ac:dyDescent="0.2">
      <c r="A361" s="8">
        <f t="shared" si="5"/>
        <v>356</v>
      </c>
      <c r="B361" s="8" t="s">
        <v>729</v>
      </c>
      <c r="C361" s="9" t="s">
        <v>730</v>
      </c>
      <c r="D361" s="8" t="s">
        <v>14</v>
      </c>
      <c r="E361" s="10">
        <v>1</v>
      </c>
      <c r="F361" s="10">
        <v>11450258</v>
      </c>
      <c r="G361" s="11"/>
    </row>
    <row r="362" spans="1:7" s="12" customFormat="1" ht="15.75" outlineLevel="2" x14ac:dyDescent="0.2">
      <c r="A362" s="8">
        <f t="shared" si="5"/>
        <v>357</v>
      </c>
      <c r="B362" s="8" t="s">
        <v>731</v>
      </c>
      <c r="C362" s="9" t="s">
        <v>732</v>
      </c>
      <c r="D362" s="8" t="s">
        <v>9</v>
      </c>
      <c r="E362" s="10">
        <v>8</v>
      </c>
      <c r="F362" s="10">
        <v>593554</v>
      </c>
      <c r="G362" s="11"/>
    </row>
    <row r="363" spans="1:7" s="12" customFormat="1" ht="15.75" outlineLevel="2" x14ac:dyDescent="0.2">
      <c r="A363" s="8">
        <f t="shared" si="5"/>
        <v>358</v>
      </c>
      <c r="B363" s="8" t="s">
        <v>733</v>
      </c>
      <c r="C363" s="9" t="s">
        <v>734</v>
      </c>
      <c r="D363" s="8" t="s">
        <v>9</v>
      </c>
      <c r="E363" s="10">
        <v>1</v>
      </c>
      <c r="F363" s="10">
        <v>23269879</v>
      </c>
      <c r="G363" s="11"/>
    </row>
    <row r="364" spans="1:7" s="12" customFormat="1" ht="15.75" outlineLevel="2" x14ac:dyDescent="0.2">
      <c r="A364" s="8">
        <f t="shared" si="5"/>
        <v>359</v>
      </c>
      <c r="B364" s="8" t="s">
        <v>735</v>
      </c>
      <c r="C364" s="9" t="s">
        <v>736</v>
      </c>
      <c r="D364" s="8" t="s">
        <v>14</v>
      </c>
      <c r="E364" s="10">
        <v>1</v>
      </c>
      <c r="F364" s="10">
        <v>5053560</v>
      </c>
      <c r="G364" s="11"/>
    </row>
    <row r="365" spans="1:7" s="12" customFormat="1" ht="15.75" outlineLevel="2" x14ac:dyDescent="0.2">
      <c r="A365" s="8">
        <f t="shared" si="5"/>
        <v>360</v>
      </c>
      <c r="B365" s="8" t="s">
        <v>737</v>
      </c>
      <c r="C365" s="9" t="s">
        <v>738</v>
      </c>
      <c r="D365" s="8" t="s">
        <v>14</v>
      </c>
      <c r="E365" s="10">
        <v>1</v>
      </c>
      <c r="F365" s="10">
        <v>23302724</v>
      </c>
      <c r="G365" s="11"/>
    </row>
    <row r="366" spans="1:7" s="12" customFormat="1" ht="15.75" outlineLevel="2" x14ac:dyDescent="0.2">
      <c r="A366" s="8">
        <f t="shared" si="5"/>
        <v>361</v>
      </c>
      <c r="B366" s="8" t="s">
        <v>739</v>
      </c>
      <c r="C366" s="9" t="s">
        <v>740</v>
      </c>
      <c r="D366" s="8" t="s">
        <v>14</v>
      </c>
      <c r="E366" s="10">
        <v>1</v>
      </c>
      <c r="F366" s="10">
        <v>15869753</v>
      </c>
      <c r="G366" s="11"/>
    </row>
    <row r="367" spans="1:7" s="12" customFormat="1" ht="15.75" outlineLevel="2" x14ac:dyDescent="0.2">
      <c r="A367" s="8">
        <f t="shared" si="5"/>
        <v>362</v>
      </c>
      <c r="B367" s="8" t="s">
        <v>741</v>
      </c>
      <c r="C367" s="9" t="s">
        <v>742</v>
      </c>
      <c r="D367" s="8" t="s">
        <v>9</v>
      </c>
      <c r="E367" s="10">
        <v>1</v>
      </c>
      <c r="F367" s="10">
        <v>850000</v>
      </c>
      <c r="G367" s="11"/>
    </row>
    <row r="368" spans="1:7" s="12" customFormat="1" ht="15.75" outlineLevel="2" x14ac:dyDescent="0.2">
      <c r="A368" s="8">
        <f t="shared" si="5"/>
        <v>363</v>
      </c>
      <c r="B368" s="8" t="s">
        <v>743</v>
      </c>
      <c r="C368" s="9" t="s">
        <v>744</v>
      </c>
      <c r="D368" s="8" t="s">
        <v>9</v>
      </c>
      <c r="E368" s="10">
        <v>1</v>
      </c>
      <c r="F368" s="10">
        <v>1350000</v>
      </c>
      <c r="G368" s="11"/>
    </row>
    <row r="369" spans="1:7" s="12" customFormat="1" ht="15.75" outlineLevel="2" x14ac:dyDescent="0.2">
      <c r="A369" s="8">
        <f t="shared" si="5"/>
        <v>364</v>
      </c>
      <c r="B369" s="8" t="s">
        <v>745</v>
      </c>
      <c r="C369" s="9" t="s">
        <v>746</v>
      </c>
      <c r="D369" s="8" t="s">
        <v>9</v>
      </c>
      <c r="E369" s="10">
        <v>20</v>
      </c>
      <c r="F369" s="10">
        <v>600000</v>
      </c>
      <c r="G369" s="11"/>
    </row>
    <row r="370" spans="1:7" s="12" customFormat="1" ht="15.75" outlineLevel="2" x14ac:dyDescent="0.2">
      <c r="A370" s="8">
        <f t="shared" si="5"/>
        <v>365</v>
      </c>
      <c r="B370" s="8" t="s">
        <v>747</v>
      </c>
      <c r="C370" s="9" t="s">
        <v>748</v>
      </c>
      <c r="D370" s="8" t="s">
        <v>9</v>
      </c>
      <c r="E370" s="10">
        <v>1</v>
      </c>
      <c r="F370" s="10">
        <v>17200000</v>
      </c>
      <c r="G370" s="11"/>
    </row>
    <row r="371" spans="1:7" s="12" customFormat="1" ht="15.75" outlineLevel="2" x14ac:dyDescent="0.2">
      <c r="A371" s="8">
        <f t="shared" si="5"/>
        <v>366</v>
      </c>
      <c r="B371" s="8" t="s">
        <v>749</v>
      </c>
      <c r="C371" s="9" t="s">
        <v>750</v>
      </c>
      <c r="D371" s="8" t="s">
        <v>9</v>
      </c>
      <c r="E371" s="10">
        <v>1</v>
      </c>
      <c r="F371" s="10">
        <v>16000000</v>
      </c>
      <c r="G371" s="11"/>
    </row>
    <row r="372" spans="1:7" s="12" customFormat="1" ht="15.75" outlineLevel="2" x14ac:dyDescent="0.2">
      <c r="A372" s="8">
        <f t="shared" si="5"/>
        <v>367</v>
      </c>
      <c r="B372" s="8" t="s">
        <v>751</v>
      </c>
      <c r="C372" s="9" t="s">
        <v>752</v>
      </c>
      <c r="D372" s="8" t="s">
        <v>564</v>
      </c>
      <c r="E372" s="10">
        <v>300</v>
      </c>
      <c r="F372" s="10">
        <v>72963</v>
      </c>
      <c r="G372" s="11"/>
    </row>
    <row r="373" spans="1:7" s="12" customFormat="1" ht="15.75" outlineLevel="2" x14ac:dyDescent="0.2">
      <c r="A373" s="8">
        <f t="shared" si="5"/>
        <v>368</v>
      </c>
      <c r="B373" s="8" t="s">
        <v>753</v>
      </c>
      <c r="C373" s="9" t="s">
        <v>754</v>
      </c>
      <c r="D373" s="8" t="s">
        <v>564</v>
      </c>
      <c r="E373" s="10">
        <v>74</v>
      </c>
      <c r="F373" s="10">
        <v>21217</v>
      </c>
      <c r="G373" s="11"/>
    </row>
    <row r="374" spans="1:7" s="12" customFormat="1" ht="15.75" outlineLevel="2" x14ac:dyDescent="0.2">
      <c r="A374" s="8">
        <f t="shared" si="5"/>
        <v>369</v>
      </c>
      <c r="B374" s="8" t="s">
        <v>755</v>
      </c>
      <c r="C374" s="9" t="s">
        <v>756</v>
      </c>
      <c r="D374" s="8" t="s">
        <v>564</v>
      </c>
      <c r="E374" s="10">
        <v>200</v>
      </c>
      <c r="F374" s="10">
        <v>72520</v>
      </c>
      <c r="G374" s="11"/>
    </row>
    <row r="375" spans="1:7" s="12" customFormat="1" ht="15.75" outlineLevel="2" x14ac:dyDescent="0.2">
      <c r="A375" s="8">
        <f t="shared" si="5"/>
        <v>370</v>
      </c>
      <c r="B375" s="8" t="s">
        <v>757</v>
      </c>
      <c r="C375" s="9" t="s">
        <v>758</v>
      </c>
      <c r="D375" s="8" t="s">
        <v>564</v>
      </c>
      <c r="E375" s="10">
        <v>473</v>
      </c>
      <c r="F375" s="10">
        <v>100976</v>
      </c>
      <c r="G375" s="11"/>
    </row>
    <row r="376" spans="1:7" s="12" customFormat="1" ht="15.75" outlineLevel="2" x14ac:dyDescent="0.2">
      <c r="A376" s="8">
        <f t="shared" si="5"/>
        <v>371</v>
      </c>
      <c r="B376" s="8" t="s">
        <v>759</v>
      </c>
      <c r="C376" s="9" t="s">
        <v>760</v>
      </c>
      <c r="D376" s="8" t="s">
        <v>564</v>
      </c>
      <c r="E376" s="10">
        <v>100</v>
      </c>
      <c r="F376" s="10">
        <v>41842</v>
      </c>
      <c r="G376" s="11"/>
    </row>
    <row r="377" spans="1:7" s="12" customFormat="1" ht="15.75" outlineLevel="2" x14ac:dyDescent="0.2">
      <c r="A377" s="8">
        <f t="shared" si="5"/>
        <v>372</v>
      </c>
      <c r="B377" s="8" t="s">
        <v>761</v>
      </c>
      <c r="C377" s="9" t="s">
        <v>762</v>
      </c>
      <c r="D377" s="8" t="s">
        <v>564</v>
      </c>
      <c r="E377" s="10">
        <v>20</v>
      </c>
      <c r="F377" s="10">
        <v>9057</v>
      </c>
      <c r="G377" s="11"/>
    </row>
    <row r="378" spans="1:7" s="12" customFormat="1" ht="15.75" outlineLevel="2" x14ac:dyDescent="0.2">
      <c r="A378" s="8">
        <f t="shared" si="5"/>
        <v>373</v>
      </c>
      <c r="B378" s="8" t="s">
        <v>763</v>
      </c>
      <c r="C378" s="9" t="s">
        <v>764</v>
      </c>
      <c r="D378" s="8" t="s">
        <v>564</v>
      </c>
      <c r="E378" s="10">
        <v>50</v>
      </c>
      <c r="F378" s="10">
        <v>12967</v>
      </c>
      <c r="G378" s="11"/>
    </row>
    <row r="379" spans="1:7" s="12" customFormat="1" ht="15.75" outlineLevel="2" x14ac:dyDescent="0.2">
      <c r="A379" s="8">
        <f t="shared" si="5"/>
        <v>374</v>
      </c>
      <c r="B379" s="8" t="s">
        <v>765</v>
      </c>
      <c r="C379" s="9" t="s">
        <v>766</v>
      </c>
      <c r="D379" s="8" t="s">
        <v>9</v>
      </c>
      <c r="E379" s="10">
        <v>250</v>
      </c>
      <c r="F379" s="10">
        <v>8153</v>
      </c>
      <c r="G379" s="11"/>
    </row>
    <row r="380" spans="1:7" s="12" customFormat="1" ht="15.75" outlineLevel="2" x14ac:dyDescent="0.2">
      <c r="A380" s="8">
        <f t="shared" si="5"/>
        <v>375</v>
      </c>
      <c r="B380" s="8" t="s">
        <v>767</v>
      </c>
      <c r="C380" s="9" t="s">
        <v>768</v>
      </c>
      <c r="D380" s="8" t="s">
        <v>9</v>
      </c>
      <c r="E380" s="10">
        <v>260</v>
      </c>
      <c r="F380" s="10">
        <v>19882</v>
      </c>
      <c r="G380" s="11"/>
    </row>
    <row r="381" spans="1:7" s="12" customFormat="1" ht="15.75" outlineLevel="2" x14ac:dyDescent="0.2">
      <c r="A381" s="8">
        <f t="shared" si="5"/>
        <v>376</v>
      </c>
      <c r="B381" s="8" t="s">
        <v>769</v>
      </c>
      <c r="C381" s="9" t="s">
        <v>770</v>
      </c>
      <c r="D381" s="8" t="s">
        <v>9</v>
      </c>
      <c r="E381" s="10">
        <v>2</v>
      </c>
      <c r="F381" s="10">
        <v>123319</v>
      </c>
      <c r="G381" s="11"/>
    </row>
    <row r="382" spans="1:7" s="12" customFormat="1" ht="15.75" outlineLevel="2" x14ac:dyDescent="0.2">
      <c r="A382" s="8">
        <f t="shared" si="5"/>
        <v>377</v>
      </c>
      <c r="B382" s="8" t="s">
        <v>771</v>
      </c>
      <c r="C382" s="9" t="s">
        <v>772</v>
      </c>
      <c r="D382" s="8" t="s">
        <v>9</v>
      </c>
      <c r="E382" s="10">
        <v>1</v>
      </c>
      <c r="F382" s="10">
        <v>506667</v>
      </c>
      <c r="G382" s="11"/>
    </row>
    <row r="383" spans="1:7" s="12" customFormat="1" ht="15.75" outlineLevel="2" x14ac:dyDescent="0.2">
      <c r="A383" s="8">
        <f t="shared" si="5"/>
        <v>378</v>
      </c>
      <c r="B383" s="8" t="s">
        <v>773</v>
      </c>
      <c r="C383" s="9" t="s">
        <v>774</v>
      </c>
      <c r="D383" s="8" t="s">
        <v>142</v>
      </c>
      <c r="E383" s="10">
        <v>12</v>
      </c>
      <c r="F383" s="10">
        <v>2939418</v>
      </c>
      <c r="G383" s="11"/>
    </row>
    <row r="384" spans="1:7" s="12" customFormat="1" ht="15.75" outlineLevel="2" x14ac:dyDescent="0.2">
      <c r="A384" s="8">
        <f t="shared" si="5"/>
        <v>379</v>
      </c>
      <c r="B384" s="8" t="s">
        <v>775</v>
      </c>
      <c r="C384" s="9" t="s">
        <v>776</v>
      </c>
      <c r="D384" s="8" t="s">
        <v>142</v>
      </c>
      <c r="E384" s="10">
        <v>13.5</v>
      </c>
      <c r="F384" s="10">
        <v>2880463</v>
      </c>
      <c r="G384" s="11"/>
    </row>
    <row r="385" spans="1:7" s="12" customFormat="1" ht="15.75" outlineLevel="2" x14ac:dyDescent="0.2">
      <c r="A385" s="8">
        <f t="shared" si="5"/>
        <v>380</v>
      </c>
      <c r="B385" s="8" t="s">
        <v>777</v>
      </c>
      <c r="C385" s="9" t="s">
        <v>778</v>
      </c>
      <c r="D385" s="8" t="s">
        <v>142</v>
      </c>
      <c r="E385" s="10">
        <v>8.9</v>
      </c>
      <c r="F385" s="10">
        <v>3652387</v>
      </c>
      <c r="G385" s="11"/>
    </row>
    <row r="386" spans="1:7" s="12" customFormat="1" ht="15.75" outlineLevel="2" x14ac:dyDescent="0.2">
      <c r="A386" s="8">
        <f t="shared" si="5"/>
        <v>381</v>
      </c>
      <c r="B386" s="8" t="s">
        <v>779</v>
      </c>
      <c r="C386" s="9" t="s">
        <v>780</v>
      </c>
      <c r="D386" s="8" t="s">
        <v>142</v>
      </c>
      <c r="E386" s="10">
        <v>1.5</v>
      </c>
      <c r="F386" s="10">
        <v>525000</v>
      </c>
      <c r="G386" s="11"/>
    </row>
    <row r="387" spans="1:7" s="12" customFormat="1" ht="15.75" outlineLevel="2" x14ac:dyDescent="0.2">
      <c r="A387" s="8">
        <f t="shared" si="5"/>
        <v>382</v>
      </c>
      <c r="B387" s="8" t="s">
        <v>781</v>
      </c>
      <c r="C387" s="9" t="s">
        <v>782</v>
      </c>
      <c r="D387" s="8" t="s">
        <v>142</v>
      </c>
      <c r="E387" s="10">
        <v>12</v>
      </c>
      <c r="F387" s="10">
        <v>6936000</v>
      </c>
      <c r="G387" s="11"/>
    </row>
    <row r="388" spans="1:7" s="12" customFormat="1" ht="15.75" outlineLevel="2" x14ac:dyDescent="0.2">
      <c r="A388" s="8">
        <f t="shared" si="5"/>
        <v>383</v>
      </c>
      <c r="B388" s="8" t="s">
        <v>783</v>
      </c>
      <c r="C388" s="9" t="s">
        <v>784</v>
      </c>
      <c r="D388" s="8" t="s">
        <v>142</v>
      </c>
      <c r="E388" s="10">
        <v>12</v>
      </c>
      <c r="F388" s="10">
        <v>3528000</v>
      </c>
      <c r="G388" s="11"/>
    </row>
    <row r="389" spans="1:7" s="12" customFormat="1" ht="15.75" outlineLevel="2" x14ac:dyDescent="0.2">
      <c r="A389" s="8">
        <f t="shared" si="5"/>
        <v>384</v>
      </c>
      <c r="B389" s="8" t="s">
        <v>785</v>
      </c>
      <c r="C389" s="9" t="s">
        <v>786</v>
      </c>
      <c r="D389" s="8" t="s">
        <v>142</v>
      </c>
      <c r="E389" s="10">
        <v>4</v>
      </c>
      <c r="F389" s="10">
        <v>1600000</v>
      </c>
      <c r="G389" s="11"/>
    </row>
    <row r="390" spans="1:7" s="12" customFormat="1" ht="15.75" outlineLevel="2" x14ac:dyDescent="0.2">
      <c r="A390" s="8">
        <f t="shared" si="5"/>
        <v>385</v>
      </c>
      <c r="B390" s="8" t="s">
        <v>787</v>
      </c>
      <c r="C390" s="9" t="s">
        <v>788</v>
      </c>
      <c r="D390" s="8" t="s">
        <v>9</v>
      </c>
      <c r="E390" s="10">
        <v>17</v>
      </c>
      <c r="F390" s="10">
        <v>60238494</v>
      </c>
      <c r="G390" s="11"/>
    </row>
    <row r="391" spans="1:7" s="12" customFormat="1" ht="15.75" outlineLevel="2" x14ac:dyDescent="0.2">
      <c r="A391" s="8">
        <f t="shared" si="5"/>
        <v>386</v>
      </c>
      <c r="B391" s="8" t="s">
        <v>789</v>
      </c>
      <c r="C391" s="9" t="s">
        <v>790</v>
      </c>
      <c r="D391" s="8" t="s">
        <v>9</v>
      </c>
      <c r="E391" s="10">
        <v>11</v>
      </c>
      <c r="F391" s="10">
        <v>18111866</v>
      </c>
      <c r="G391" s="11"/>
    </row>
    <row r="392" spans="1:7" s="12" customFormat="1" ht="15.75" outlineLevel="2" x14ac:dyDescent="0.2">
      <c r="A392" s="8">
        <f t="shared" ref="A392:A455" si="6">ROW()-5</f>
        <v>387</v>
      </c>
      <c r="B392" s="8" t="s">
        <v>791</v>
      </c>
      <c r="C392" s="9" t="s">
        <v>792</v>
      </c>
      <c r="D392" s="8" t="s">
        <v>9</v>
      </c>
      <c r="E392" s="10">
        <v>1</v>
      </c>
      <c r="F392" s="10">
        <v>8361381</v>
      </c>
      <c r="G392" s="11"/>
    </row>
    <row r="393" spans="1:7" s="12" customFormat="1" ht="15.75" outlineLevel="2" x14ac:dyDescent="0.2">
      <c r="A393" s="8">
        <f t="shared" si="6"/>
        <v>388</v>
      </c>
      <c r="B393" s="8" t="s">
        <v>793</v>
      </c>
      <c r="C393" s="9" t="s">
        <v>794</v>
      </c>
      <c r="D393" s="8" t="s">
        <v>9</v>
      </c>
      <c r="E393" s="10">
        <v>10</v>
      </c>
      <c r="F393" s="10">
        <v>200000</v>
      </c>
      <c r="G393" s="11"/>
    </row>
    <row r="394" spans="1:7" s="12" customFormat="1" ht="15.75" outlineLevel="2" x14ac:dyDescent="0.2">
      <c r="A394" s="8">
        <f t="shared" si="6"/>
        <v>389</v>
      </c>
      <c r="B394" s="8" t="s">
        <v>795</v>
      </c>
      <c r="C394" s="9" t="s">
        <v>796</v>
      </c>
      <c r="D394" s="8" t="s">
        <v>9</v>
      </c>
      <c r="E394" s="10">
        <v>1</v>
      </c>
      <c r="F394" s="10">
        <v>7008536</v>
      </c>
      <c r="G394" s="11"/>
    </row>
    <row r="395" spans="1:7" s="12" customFormat="1" ht="15.75" outlineLevel="2" x14ac:dyDescent="0.2">
      <c r="A395" s="8">
        <f t="shared" si="6"/>
        <v>390</v>
      </c>
      <c r="B395" s="8" t="s">
        <v>797</v>
      </c>
      <c r="C395" s="9" t="s">
        <v>798</v>
      </c>
      <c r="D395" s="8" t="s">
        <v>9</v>
      </c>
      <c r="E395" s="10">
        <v>55</v>
      </c>
      <c r="F395" s="10">
        <v>36255890</v>
      </c>
      <c r="G395" s="11"/>
    </row>
    <row r="396" spans="1:7" s="12" customFormat="1" ht="15.75" outlineLevel="2" x14ac:dyDescent="0.2">
      <c r="A396" s="8">
        <f t="shared" si="6"/>
        <v>391</v>
      </c>
      <c r="B396" s="8" t="s">
        <v>799</v>
      </c>
      <c r="C396" s="9" t="s">
        <v>800</v>
      </c>
      <c r="D396" s="8" t="s">
        <v>9</v>
      </c>
      <c r="E396" s="10">
        <v>8</v>
      </c>
      <c r="F396" s="10">
        <v>63303240</v>
      </c>
      <c r="G396" s="11"/>
    </row>
    <row r="397" spans="1:7" s="12" customFormat="1" ht="15.75" outlineLevel="2" x14ac:dyDescent="0.2">
      <c r="A397" s="8">
        <f t="shared" si="6"/>
        <v>392</v>
      </c>
      <c r="B397" s="8" t="s">
        <v>801</v>
      </c>
      <c r="C397" s="9" t="s">
        <v>802</v>
      </c>
      <c r="D397" s="8" t="s">
        <v>9</v>
      </c>
      <c r="E397" s="10">
        <v>3</v>
      </c>
      <c r="F397" s="10">
        <v>5190000</v>
      </c>
      <c r="G397" s="11"/>
    </row>
    <row r="398" spans="1:7" s="12" customFormat="1" ht="15.75" outlineLevel="2" x14ac:dyDescent="0.2">
      <c r="A398" s="8">
        <f t="shared" si="6"/>
        <v>393</v>
      </c>
      <c r="B398" s="8" t="s">
        <v>803</v>
      </c>
      <c r="C398" s="9" t="s">
        <v>804</v>
      </c>
      <c r="D398" s="8" t="s">
        <v>9</v>
      </c>
      <c r="E398" s="10">
        <v>3</v>
      </c>
      <c r="F398" s="10">
        <v>5190000</v>
      </c>
      <c r="G398" s="11"/>
    </row>
    <row r="399" spans="1:7" s="12" customFormat="1" ht="15.75" outlineLevel="2" x14ac:dyDescent="0.2">
      <c r="A399" s="8">
        <f t="shared" si="6"/>
        <v>394</v>
      </c>
      <c r="B399" s="8" t="s">
        <v>805</v>
      </c>
      <c r="C399" s="9" t="s">
        <v>806</v>
      </c>
      <c r="D399" s="8" t="s">
        <v>9</v>
      </c>
      <c r="E399" s="10">
        <v>10</v>
      </c>
      <c r="F399" s="10">
        <v>28780000</v>
      </c>
      <c r="G399" s="11"/>
    </row>
    <row r="400" spans="1:7" s="12" customFormat="1" ht="15.75" outlineLevel="2" x14ac:dyDescent="0.2">
      <c r="A400" s="8">
        <f t="shared" si="6"/>
        <v>395</v>
      </c>
      <c r="B400" s="8" t="s">
        <v>807</v>
      </c>
      <c r="C400" s="9" t="s">
        <v>808</v>
      </c>
      <c r="D400" s="8" t="s">
        <v>9</v>
      </c>
      <c r="E400" s="10">
        <v>10</v>
      </c>
      <c r="F400" s="10">
        <v>18900000</v>
      </c>
      <c r="G400" s="11"/>
    </row>
    <row r="401" spans="1:7" s="12" customFormat="1" ht="15.75" outlineLevel="2" x14ac:dyDescent="0.2">
      <c r="A401" s="8">
        <f t="shared" si="6"/>
        <v>396</v>
      </c>
      <c r="B401" s="8" t="s">
        <v>809</v>
      </c>
      <c r="C401" s="9" t="s">
        <v>810</v>
      </c>
      <c r="D401" s="8" t="s">
        <v>9</v>
      </c>
      <c r="E401" s="10">
        <v>2</v>
      </c>
      <c r="F401" s="10">
        <v>19000000</v>
      </c>
      <c r="G401" s="11"/>
    </row>
    <row r="402" spans="1:7" s="12" customFormat="1" ht="15.75" outlineLevel="2" x14ac:dyDescent="0.2">
      <c r="A402" s="8">
        <f t="shared" si="6"/>
        <v>397</v>
      </c>
      <c r="B402" s="8" t="s">
        <v>811</v>
      </c>
      <c r="C402" s="9" t="s">
        <v>812</v>
      </c>
      <c r="D402" s="8" t="s">
        <v>9</v>
      </c>
      <c r="E402" s="10">
        <v>1</v>
      </c>
      <c r="F402" s="10">
        <v>7100000</v>
      </c>
      <c r="G402" s="11"/>
    </row>
    <row r="403" spans="1:7" s="12" customFormat="1" ht="15.75" outlineLevel="2" x14ac:dyDescent="0.2">
      <c r="A403" s="8">
        <f t="shared" si="6"/>
        <v>398</v>
      </c>
      <c r="B403" s="8" t="s">
        <v>813</v>
      </c>
      <c r="C403" s="9" t="s">
        <v>814</v>
      </c>
      <c r="D403" s="8" t="s">
        <v>14</v>
      </c>
      <c r="E403" s="10">
        <v>1</v>
      </c>
      <c r="F403" s="10">
        <v>20904048</v>
      </c>
      <c r="G403" s="11"/>
    </row>
    <row r="404" spans="1:7" s="12" customFormat="1" ht="15.75" outlineLevel="2" x14ac:dyDescent="0.2">
      <c r="A404" s="8">
        <f t="shared" si="6"/>
        <v>399</v>
      </c>
      <c r="B404" s="8" t="s">
        <v>815</v>
      </c>
      <c r="C404" s="9" t="s">
        <v>816</v>
      </c>
      <c r="D404" s="8" t="s">
        <v>9</v>
      </c>
      <c r="E404" s="10">
        <v>2</v>
      </c>
      <c r="F404" s="10">
        <v>200000</v>
      </c>
      <c r="G404" s="11"/>
    </row>
    <row r="405" spans="1:7" s="12" customFormat="1" ht="15.75" outlineLevel="2" x14ac:dyDescent="0.2">
      <c r="A405" s="8">
        <f t="shared" si="6"/>
        <v>400</v>
      </c>
      <c r="B405" s="8" t="s">
        <v>817</v>
      </c>
      <c r="C405" s="9" t="s">
        <v>818</v>
      </c>
      <c r="D405" s="8" t="s">
        <v>9</v>
      </c>
      <c r="E405" s="10">
        <v>2</v>
      </c>
      <c r="F405" s="10">
        <v>200000</v>
      </c>
      <c r="G405" s="11"/>
    </row>
    <row r="406" spans="1:7" s="12" customFormat="1" ht="15.75" outlineLevel="2" x14ac:dyDescent="0.2">
      <c r="A406" s="8">
        <f t="shared" si="6"/>
        <v>401</v>
      </c>
      <c r="B406" s="8" t="s">
        <v>819</v>
      </c>
      <c r="C406" s="9" t="s">
        <v>820</v>
      </c>
      <c r="D406" s="8" t="s">
        <v>9</v>
      </c>
      <c r="E406" s="10">
        <v>1</v>
      </c>
      <c r="F406" s="10">
        <v>1087603</v>
      </c>
      <c r="G406" s="11"/>
    </row>
    <row r="407" spans="1:7" s="12" customFormat="1" ht="15.75" outlineLevel="2" x14ac:dyDescent="0.2">
      <c r="A407" s="8">
        <f t="shared" si="6"/>
        <v>402</v>
      </c>
      <c r="B407" s="8" t="s">
        <v>821</v>
      </c>
      <c r="C407" s="9" t="s">
        <v>822</v>
      </c>
      <c r="D407" s="8" t="s">
        <v>9</v>
      </c>
      <c r="E407" s="10">
        <v>1</v>
      </c>
      <c r="F407" s="10">
        <v>8135225</v>
      </c>
      <c r="G407" s="11"/>
    </row>
    <row r="408" spans="1:7" s="12" customFormat="1" ht="15.75" outlineLevel="2" x14ac:dyDescent="0.2">
      <c r="A408" s="8">
        <f t="shared" si="6"/>
        <v>403</v>
      </c>
      <c r="B408" s="8" t="s">
        <v>823</v>
      </c>
      <c r="C408" s="9" t="s">
        <v>824</v>
      </c>
      <c r="D408" s="8" t="s">
        <v>9</v>
      </c>
      <c r="E408" s="10">
        <v>1</v>
      </c>
      <c r="F408" s="10">
        <v>1100000</v>
      </c>
      <c r="G408" s="11"/>
    </row>
    <row r="409" spans="1:7" s="12" customFormat="1" ht="15.75" outlineLevel="2" x14ac:dyDescent="0.2">
      <c r="A409" s="8">
        <f t="shared" si="6"/>
        <v>404</v>
      </c>
      <c r="B409" s="8" t="s">
        <v>825</v>
      </c>
      <c r="C409" s="9" t="s">
        <v>826</v>
      </c>
      <c r="D409" s="8" t="s">
        <v>9</v>
      </c>
      <c r="E409" s="10">
        <v>3</v>
      </c>
      <c r="F409" s="10">
        <v>3240000</v>
      </c>
      <c r="G409" s="11"/>
    </row>
    <row r="410" spans="1:7" s="12" customFormat="1" ht="15.75" outlineLevel="2" x14ac:dyDescent="0.2">
      <c r="A410" s="8">
        <f t="shared" si="6"/>
        <v>405</v>
      </c>
      <c r="B410" s="8" t="s">
        <v>827</v>
      </c>
      <c r="C410" s="9" t="s">
        <v>828</v>
      </c>
      <c r="D410" s="8" t="s">
        <v>9</v>
      </c>
      <c r="E410" s="10">
        <v>1</v>
      </c>
      <c r="F410" s="10">
        <v>3277460</v>
      </c>
      <c r="G410" s="11"/>
    </row>
    <row r="411" spans="1:7" s="12" customFormat="1" ht="15.75" outlineLevel="2" x14ac:dyDescent="0.2">
      <c r="A411" s="8">
        <f t="shared" si="6"/>
        <v>406</v>
      </c>
      <c r="B411" s="8" t="s">
        <v>829</v>
      </c>
      <c r="C411" s="9" t="s">
        <v>830</v>
      </c>
      <c r="D411" s="8" t="s">
        <v>9</v>
      </c>
      <c r="E411" s="10">
        <v>2</v>
      </c>
      <c r="F411" s="10">
        <v>400000</v>
      </c>
      <c r="G411" s="11"/>
    </row>
    <row r="412" spans="1:7" s="12" customFormat="1" ht="15.75" outlineLevel="2" x14ac:dyDescent="0.2">
      <c r="A412" s="8">
        <f t="shared" si="6"/>
        <v>407</v>
      </c>
      <c r="B412" s="8" t="s">
        <v>831</v>
      </c>
      <c r="C412" s="9" t="s">
        <v>832</v>
      </c>
      <c r="D412" s="8" t="s">
        <v>9</v>
      </c>
      <c r="E412" s="10">
        <v>2</v>
      </c>
      <c r="F412" s="10">
        <v>460000</v>
      </c>
      <c r="G412" s="11"/>
    </row>
    <row r="413" spans="1:7" s="12" customFormat="1" ht="15.75" outlineLevel="2" x14ac:dyDescent="0.2">
      <c r="A413" s="8">
        <f t="shared" si="6"/>
        <v>408</v>
      </c>
      <c r="B413" s="8" t="s">
        <v>833</v>
      </c>
      <c r="C413" s="9" t="s">
        <v>834</v>
      </c>
      <c r="D413" s="8" t="s">
        <v>9</v>
      </c>
      <c r="E413" s="10">
        <v>2</v>
      </c>
      <c r="F413" s="10">
        <v>560000</v>
      </c>
      <c r="G413" s="11"/>
    </row>
    <row r="414" spans="1:7" s="12" customFormat="1" ht="15.75" outlineLevel="2" x14ac:dyDescent="0.2">
      <c r="A414" s="8">
        <f t="shared" si="6"/>
        <v>409</v>
      </c>
      <c r="B414" s="8" t="s">
        <v>835</v>
      </c>
      <c r="C414" s="9" t="s">
        <v>836</v>
      </c>
      <c r="D414" s="8" t="s">
        <v>9</v>
      </c>
      <c r="E414" s="10">
        <v>2</v>
      </c>
      <c r="F414" s="10">
        <v>600000</v>
      </c>
      <c r="G414" s="11"/>
    </row>
    <row r="415" spans="1:7" s="12" customFormat="1" ht="15.75" outlineLevel="2" x14ac:dyDescent="0.2">
      <c r="A415" s="8">
        <f t="shared" si="6"/>
        <v>410</v>
      </c>
      <c r="B415" s="8" t="s">
        <v>837</v>
      </c>
      <c r="C415" s="9" t="s">
        <v>838</v>
      </c>
      <c r="D415" s="8" t="s">
        <v>9</v>
      </c>
      <c r="E415" s="10">
        <v>6</v>
      </c>
      <c r="F415" s="10">
        <v>1200000</v>
      </c>
      <c r="G415" s="11"/>
    </row>
    <row r="416" spans="1:7" s="12" customFormat="1" ht="15.75" outlineLevel="2" x14ac:dyDescent="0.2">
      <c r="A416" s="8">
        <f t="shared" si="6"/>
        <v>411</v>
      </c>
      <c r="B416" s="8" t="s">
        <v>839</v>
      </c>
      <c r="C416" s="9" t="s">
        <v>840</v>
      </c>
      <c r="D416" s="8" t="s">
        <v>9</v>
      </c>
      <c r="E416" s="10">
        <v>2</v>
      </c>
      <c r="F416" s="10">
        <v>700000</v>
      </c>
      <c r="G416" s="11"/>
    </row>
    <row r="417" spans="1:7" s="12" customFormat="1" ht="15.75" outlineLevel="2" x14ac:dyDescent="0.2">
      <c r="A417" s="8">
        <f t="shared" si="6"/>
        <v>412</v>
      </c>
      <c r="B417" s="8" t="s">
        <v>841</v>
      </c>
      <c r="C417" s="9" t="s">
        <v>842</v>
      </c>
      <c r="D417" s="8" t="s">
        <v>9</v>
      </c>
      <c r="E417" s="10">
        <v>2</v>
      </c>
      <c r="F417" s="10">
        <v>1000000</v>
      </c>
      <c r="G417" s="11"/>
    </row>
    <row r="418" spans="1:7" s="12" customFormat="1" ht="15.75" outlineLevel="2" x14ac:dyDescent="0.2">
      <c r="A418" s="8">
        <f t="shared" si="6"/>
        <v>413</v>
      </c>
      <c r="B418" s="8" t="s">
        <v>843</v>
      </c>
      <c r="C418" s="9" t="s">
        <v>844</v>
      </c>
      <c r="D418" s="8" t="s">
        <v>9</v>
      </c>
      <c r="E418" s="10">
        <v>1</v>
      </c>
      <c r="F418" s="10">
        <v>800000</v>
      </c>
      <c r="G418" s="11"/>
    </row>
    <row r="419" spans="1:7" s="12" customFormat="1" ht="15.75" outlineLevel="2" x14ac:dyDescent="0.2">
      <c r="A419" s="8">
        <f t="shared" si="6"/>
        <v>414</v>
      </c>
      <c r="B419" s="8" t="s">
        <v>845</v>
      </c>
      <c r="C419" s="9" t="s">
        <v>846</v>
      </c>
      <c r="D419" s="8" t="s">
        <v>9</v>
      </c>
      <c r="E419" s="10">
        <v>2</v>
      </c>
      <c r="F419" s="10">
        <v>1804789</v>
      </c>
      <c r="G419" s="11"/>
    </row>
    <row r="420" spans="1:7" s="12" customFormat="1" ht="15.75" outlineLevel="2" x14ac:dyDescent="0.2">
      <c r="A420" s="8">
        <f t="shared" si="6"/>
        <v>415</v>
      </c>
      <c r="B420" s="8" t="s">
        <v>847</v>
      </c>
      <c r="C420" s="9" t="s">
        <v>848</v>
      </c>
      <c r="D420" s="8" t="s">
        <v>9</v>
      </c>
      <c r="E420" s="10">
        <v>1</v>
      </c>
      <c r="F420" s="10">
        <v>9188015</v>
      </c>
      <c r="G420" s="11"/>
    </row>
    <row r="421" spans="1:7" s="12" customFormat="1" ht="15.75" outlineLevel="2" x14ac:dyDescent="0.2">
      <c r="A421" s="8">
        <f t="shared" si="6"/>
        <v>416</v>
      </c>
      <c r="B421" s="8" t="s">
        <v>849</v>
      </c>
      <c r="C421" s="9" t="s">
        <v>850</v>
      </c>
      <c r="D421" s="8" t="s">
        <v>142</v>
      </c>
      <c r="E421" s="10">
        <v>3</v>
      </c>
      <c r="F421" s="10">
        <v>2850000</v>
      </c>
      <c r="G421" s="11"/>
    </row>
    <row r="422" spans="1:7" s="12" customFormat="1" ht="15.75" outlineLevel="2" x14ac:dyDescent="0.2">
      <c r="A422" s="8">
        <f t="shared" si="6"/>
        <v>417</v>
      </c>
      <c r="B422" s="8" t="s">
        <v>851</v>
      </c>
      <c r="C422" s="9" t="s">
        <v>852</v>
      </c>
      <c r="D422" s="8" t="s">
        <v>9</v>
      </c>
      <c r="E422" s="10">
        <v>1</v>
      </c>
      <c r="F422" s="10">
        <v>200000</v>
      </c>
      <c r="G422" s="11"/>
    </row>
    <row r="423" spans="1:7" s="12" customFormat="1" ht="15.75" outlineLevel="2" x14ac:dyDescent="0.2">
      <c r="A423" s="8">
        <f t="shared" si="6"/>
        <v>418</v>
      </c>
      <c r="B423" s="8" t="s">
        <v>853</v>
      </c>
      <c r="C423" s="9" t="s">
        <v>854</v>
      </c>
      <c r="D423" s="8" t="s">
        <v>9</v>
      </c>
      <c r="E423" s="10">
        <v>1</v>
      </c>
      <c r="F423" s="10">
        <v>230000</v>
      </c>
      <c r="G423" s="11"/>
    </row>
    <row r="424" spans="1:7" s="12" customFormat="1" ht="15.75" outlineLevel="2" x14ac:dyDescent="0.2">
      <c r="A424" s="8">
        <f t="shared" si="6"/>
        <v>419</v>
      </c>
      <c r="B424" s="8" t="s">
        <v>855</v>
      </c>
      <c r="C424" s="9" t="s">
        <v>856</v>
      </c>
      <c r="D424" s="8" t="s">
        <v>9</v>
      </c>
      <c r="E424" s="10">
        <v>2</v>
      </c>
      <c r="F424" s="10">
        <v>40000</v>
      </c>
      <c r="G424" s="11"/>
    </row>
    <row r="425" spans="1:7" s="12" customFormat="1" ht="15.75" outlineLevel="2" x14ac:dyDescent="0.2">
      <c r="A425" s="8">
        <f t="shared" si="6"/>
        <v>420</v>
      </c>
      <c r="B425" s="8" t="s">
        <v>857</v>
      </c>
      <c r="C425" s="9" t="s">
        <v>858</v>
      </c>
      <c r="D425" s="8" t="s">
        <v>9</v>
      </c>
      <c r="E425" s="10">
        <v>6</v>
      </c>
      <c r="F425" s="10">
        <v>600000</v>
      </c>
      <c r="G425" s="11"/>
    </row>
    <row r="426" spans="1:7" s="12" customFormat="1" ht="15.75" outlineLevel="2" x14ac:dyDescent="0.2">
      <c r="A426" s="8">
        <f t="shared" si="6"/>
        <v>421</v>
      </c>
      <c r="B426" s="8" t="s">
        <v>859</v>
      </c>
      <c r="C426" s="9" t="s">
        <v>860</v>
      </c>
      <c r="D426" s="8" t="s">
        <v>9</v>
      </c>
      <c r="E426" s="10">
        <v>1</v>
      </c>
      <c r="F426" s="10">
        <v>11408498</v>
      </c>
      <c r="G426" s="11"/>
    </row>
    <row r="427" spans="1:7" s="12" customFormat="1" ht="15.75" outlineLevel="2" x14ac:dyDescent="0.2">
      <c r="A427" s="8">
        <f t="shared" si="6"/>
        <v>422</v>
      </c>
      <c r="B427" s="8" t="s">
        <v>861</v>
      </c>
      <c r="C427" s="9" t="s">
        <v>862</v>
      </c>
      <c r="D427" s="8" t="s">
        <v>9</v>
      </c>
      <c r="E427" s="10">
        <v>2</v>
      </c>
      <c r="F427" s="10">
        <v>11535966</v>
      </c>
      <c r="G427" s="11"/>
    </row>
    <row r="428" spans="1:7" s="12" customFormat="1" ht="15.75" outlineLevel="2" x14ac:dyDescent="0.2">
      <c r="A428" s="8">
        <f t="shared" si="6"/>
        <v>423</v>
      </c>
      <c r="B428" s="8" t="s">
        <v>863</v>
      </c>
      <c r="C428" s="9" t="s">
        <v>864</v>
      </c>
      <c r="D428" s="8" t="s">
        <v>9</v>
      </c>
      <c r="E428" s="10">
        <v>1</v>
      </c>
      <c r="F428" s="10">
        <v>2471992</v>
      </c>
      <c r="G428" s="11"/>
    </row>
    <row r="429" spans="1:7" s="12" customFormat="1" ht="15.75" outlineLevel="2" x14ac:dyDescent="0.2">
      <c r="A429" s="8">
        <f t="shared" si="6"/>
        <v>424</v>
      </c>
      <c r="B429" s="8" t="s">
        <v>865</v>
      </c>
      <c r="C429" s="9" t="s">
        <v>866</v>
      </c>
      <c r="D429" s="8" t="s">
        <v>9</v>
      </c>
      <c r="E429" s="10">
        <v>1</v>
      </c>
      <c r="F429" s="10">
        <v>2471992</v>
      </c>
      <c r="G429" s="11"/>
    </row>
    <row r="430" spans="1:7" s="12" customFormat="1" ht="15.75" outlineLevel="2" x14ac:dyDescent="0.2">
      <c r="A430" s="8">
        <f t="shared" si="6"/>
        <v>425</v>
      </c>
      <c r="B430" s="8" t="s">
        <v>867</v>
      </c>
      <c r="C430" s="9" t="s">
        <v>868</v>
      </c>
      <c r="D430" s="8" t="s">
        <v>9</v>
      </c>
      <c r="E430" s="10">
        <v>1</v>
      </c>
      <c r="F430" s="10">
        <v>320000</v>
      </c>
      <c r="G430" s="11"/>
    </row>
    <row r="431" spans="1:7" s="12" customFormat="1" ht="15.75" outlineLevel="2" x14ac:dyDescent="0.2">
      <c r="A431" s="8">
        <f t="shared" si="6"/>
        <v>426</v>
      </c>
      <c r="B431" s="8" t="s">
        <v>869</v>
      </c>
      <c r="C431" s="9" t="s">
        <v>870</v>
      </c>
      <c r="D431" s="8" t="s">
        <v>9</v>
      </c>
      <c r="E431" s="10">
        <v>2</v>
      </c>
      <c r="F431" s="10">
        <v>960000</v>
      </c>
      <c r="G431" s="11"/>
    </row>
    <row r="432" spans="1:7" s="12" customFormat="1" ht="15.75" outlineLevel="2" x14ac:dyDescent="0.2">
      <c r="A432" s="8">
        <f t="shared" si="6"/>
        <v>427</v>
      </c>
      <c r="B432" s="8" t="s">
        <v>871</v>
      </c>
      <c r="C432" s="9" t="s">
        <v>872</v>
      </c>
      <c r="D432" s="8" t="s">
        <v>9</v>
      </c>
      <c r="E432" s="10">
        <v>1</v>
      </c>
      <c r="F432" s="10">
        <v>1300000</v>
      </c>
      <c r="G432" s="11"/>
    </row>
    <row r="433" spans="1:7" s="12" customFormat="1" ht="15.75" outlineLevel="2" x14ac:dyDescent="0.2">
      <c r="A433" s="8">
        <f t="shared" si="6"/>
        <v>428</v>
      </c>
      <c r="B433" s="8" t="s">
        <v>873</v>
      </c>
      <c r="C433" s="9" t="s">
        <v>874</v>
      </c>
      <c r="D433" s="8" t="s">
        <v>9</v>
      </c>
      <c r="E433" s="10">
        <v>1</v>
      </c>
      <c r="F433" s="10">
        <v>700000</v>
      </c>
      <c r="G433" s="11"/>
    </row>
    <row r="434" spans="1:7" s="12" customFormat="1" ht="15.75" outlineLevel="2" x14ac:dyDescent="0.2">
      <c r="A434" s="8">
        <f t="shared" si="6"/>
        <v>429</v>
      </c>
      <c r="B434" s="8" t="s">
        <v>875</v>
      </c>
      <c r="C434" s="9" t="s">
        <v>876</v>
      </c>
      <c r="D434" s="8" t="s">
        <v>9</v>
      </c>
      <c r="E434" s="10">
        <v>20</v>
      </c>
      <c r="F434" s="10">
        <v>400000</v>
      </c>
      <c r="G434" s="11"/>
    </row>
    <row r="435" spans="1:7" s="12" customFormat="1" ht="15.75" outlineLevel="2" x14ac:dyDescent="0.2">
      <c r="A435" s="8">
        <f t="shared" si="6"/>
        <v>430</v>
      </c>
      <c r="B435" s="8" t="s">
        <v>877</v>
      </c>
      <c r="C435" s="9" t="s">
        <v>878</v>
      </c>
      <c r="D435" s="8" t="s">
        <v>14</v>
      </c>
      <c r="E435" s="10">
        <v>8</v>
      </c>
      <c r="F435" s="10">
        <v>20000000</v>
      </c>
      <c r="G435" s="11"/>
    </row>
    <row r="436" spans="1:7" s="12" customFormat="1" ht="15.75" outlineLevel="2" x14ac:dyDescent="0.2">
      <c r="A436" s="8">
        <f t="shared" si="6"/>
        <v>431</v>
      </c>
      <c r="B436" s="8" t="s">
        <v>879</v>
      </c>
      <c r="C436" s="9" t="s">
        <v>880</v>
      </c>
      <c r="D436" s="8" t="s">
        <v>14</v>
      </c>
      <c r="E436" s="10">
        <v>1</v>
      </c>
      <c r="F436" s="10">
        <v>15250000</v>
      </c>
      <c r="G436" s="11"/>
    </row>
    <row r="437" spans="1:7" s="12" customFormat="1" ht="15.75" outlineLevel="2" x14ac:dyDescent="0.2">
      <c r="A437" s="8">
        <f t="shared" si="6"/>
        <v>432</v>
      </c>
      <c r="B437" s="8" t="s">
        <v>881</v>
      </c>
      <c r="C437" s="9" t="s">
        <v>882</v>
      </c>
      <c r="D437" s="8" t="s">
        <v>9</v>
      </c>
      <c r="E437" s="10">
        <v>4</v>
      </c>
      <c r="F437" s="10">
        <v>1232800</v>
      </c>
      <c r="G437" s="11"/>
    </row>
    <row r="438" spans="1:7" s="12" customFormat="1" ht="15.75" outlineLevel="2" x14ac:dyDescent="0.2">
      <c r="A438" s="8">
        <f t="shared" si="6"/>
        <v>433</v>
      </c>
      <c r="B438" s="8" t="s">
        <v>883</v>
      </c>
      <c r="C438" s="9" t="s">
        <v>884</v>
      </c>
      <c r="D438" s="8" t="s">
        <v>9</v>
      </c>
      <c r="E438" s="10">
        <v>5</v>
      </c>
      <c r="F438" s="10">
        <v>357000</v>
      </c>
      <c r="G438" s="11"/>
    </row>
    <row r="439" spans="1:7" s="12" customFormat="1" ht="15.75" outlineLevel="2" x14ac:dyDescent="0.2">
      <c r="A439" s="8">
        <f t="shared" si="6"/>
        <v>434</v>
      </c>
      <c r="B439" s="8" t="s">
        <v>885</v>
      </c>
      <c r="C439" s="9" t="s">
        <v>886</v>
      </c>
      <c r="D439" s="8" t="s">
        <v>9</v>
      </c>
      <c r="E439" s="10">
        <v>5</v>
      </c>
      <c r="F439" s="10">
        <v>429000</v>
      </c>
      <c r="G439" s="11"/>
    </row>
    <row r="440" spans="1:7" s="12" customFormat="1" ht="15.75" outlineLevel="2" x14ac:dyDescent="0.2">
      <c r="A440" s="8">
        <f t="shared" si="6"/>
        <v>435</v>
      </c>
      <c r="B440" s="8" t="s">
        <v>887</v>
      </c>
      <c r="C440" s="9" t="s">
        <v>888</v>
      </c>
      <c r="D440" s="8" t="s">
        <v>9</v>
      </c>
      <c r="E440" s="10">
        <v>1</v>
      </c>
      <c r="F440" s="10">
        <v>782000</v>
      </c>
      <c r="G440" s="11"/>
    </row>
    <row r="441" spans="1:7" s="12" customFormat="1" ht="15.75" outlineLevel="2" x14ac:dyDescent="0.2">
      <c r="A441" s="8">
        <f t="shared" si="6"/>
        <v>436</v>
      </c>
      <c r="B441" s="8" t="s">
        <v>889</v>
      </c>
      <c r="C441" s="9" t="s">
        <v>890</v>
      </c>
      <c r="D441" s="8" t="s">
        <v>9</v>
      </c>
      <c r="E441" s="10">
        <v>1</v>
      </c>
      <c r="F441" s="10">
        <v>1556700</v>
      </c>
      <c r="G441" s="11"/>
    </row>
    <row r="442" spans="1:7" s="12" customFormat="1" ht="15.75" outlineLevel="2" x14ac:dyDescent="0.2">
      <c r="A442" s="8">
        <f t="shared" si="6"/>
        <v>437</v>
      </c>
      <c r="B442" s="8" t="s">
        <v>891</v>
      </c>
      <c r="C442" s="9" t="s">
        <v>892</v>
      </c>
      <c r="D442" s="8" t="s">
        <v>9</v>
      </c>
      <c r="E442" s="10">
        <v>2</v>
      </c>
      <c r="F442" s="10">
        <v>1062200</v>
      </c>
      <c r="G442" s="11"/>
    </row>
    <row r="443" spans="1:7" s="12" customFormat="1" ht="15.75" outlineLevel="2" x14ac:dyDescent="0.2">
      <c r="A443" s="8">
        <f t="shared" si="6"/>
        <v>438</v>
      </c>
      <c r="B443" s="8" t="s">
        <v>893</v>
      </c>
      <c r="C443" s="9" t="s">
        <v>894</v>
      </c>
      <c r="D443" s="8" t="s">
        <v>9</v>
      </c>
      <c r="E443" s="10">
        <v>4</v>
      </c>
      <c r="F443" s="10">
        <v>578800</v>
      </c>
      <c r="G443" s="11"/>
    </row>
    <row r="444" spans="1:7" s="12" customFormat="1" ht="15.75" outlineLevel="2" x14ac:dyDescent="0.2">
      <c r="A444" s="8">
        <f t="shared" si="6"/>
        <v>439</v>
      </c>
      <c r="B444" s="8" t="s">
        <v>895</v>
      </c>
      <c r="C444" s="9" t="s">
        <v>896</v>
      </c>
      <c r="D444" s="8" t="s">
        <v>9</v>
      </c>
      <c r="E444" s="10">
        <v>4</v>
      </c>
      <c r="F444" s="10">
        <v>1643659</v>
      </c>
      <c r="G444" s="11"/>
    </row>
    <row r="445" spans="1:7" s="12" customFormat="1" ht="15.75" outlineLevel="2" x14ac:dyDescent="0.2">
      <c r="A445" s="8">
        <f t="shared" si="6"/>
        <v>440</v>
      </c>
      <c r="B445" s="8" t="s">
        <v>897</v>
      </c>
      <c r="C445" s="9" t="s">
        <v>898</v>
      </c>
      <c r="D445" s="8" t="s">
        <v>9</v>
      </c>
      <c r="E445" s="10">
        <v>11</v>
      </c>
      <c r="F445" s="10">
        <v>2321065</v>
      </c>
      <c r="G445" s="11"/>
    </row>
    <row r="446" spans="1:7" s="12" customFormat="1" ht="15.75" outlineLevel="2" x14ac:dyDescent="0.2">
      <c r="A446" s="8">
        <f t="shared" si="6"/>
        <v>441</v>
      </c>
      <c r="B446" s="8" t="s">
        <v>899</v>
      </c>
      <c r="C446" s="9" t="s">
        <v>900</v>
      </c>
      <c r="D446" s="8" t="s">
        <v>9</v>
      </c>
      <c r="E446" s="10">
        <v>2</v>
      </c>
      <c r="F446" s="10">
        <v>821949</v>
      </c>
      <c r="G446" s="11"/>
    </row>
    <row r="447" spans="1:7" s="12" customFormat="1" ht="15.75" outlineLevel="2" x14ac:dyDescent="0.2">
      <c r="A447" s="8">
        <f t="shared" si="6"/>
        <v>442</v>
      </c>
      <c r="B447" s="8" t="s">
        <v>901</v>
      </c>
      <c r="C447" s="9" t="s">
        <v>902</v>
      </c>
      <c r="D447" s="8" t="s">
        <v>9</v>
      </c>
      <c r="E447" s="10">
        <v>1</v>
      </c>
      <c r="F447" s="10">
        <v>412900</v>
      </c>
      <c r="G447" s="11"/>
    </row>
    <row r="448" spans="1:7" s="12" customFormat="1" ht="15.75" outlineLevel="2" x14ac:dyDescent="0.2">
      <c r="A448" s="8">
        <f t="shared" si="6"/>
        <v>443</v>
      </c>
      <c r="B448" s="8" t="s">
        <v>903</v>
      </c>
      <c r="C448" s="9" t="s">
        <v>904</v>
      </c>
      <c r="D448" s="8" t="s">
        <v>9</v>
      </c>
      <c r="E448" s="10">
        <v>2</v>
      </c>
      <c r="F448" s="10">
        <v>1002608</v>
      </c>
      <c r="G448" s="11"/>
    </row>
    <row r="449" spans="1:7" s="12" customFormat="1" ht="15.75" outlineLevel="2" x14ac:dyDescent="0.2">
      <c r="A449" s="8">
        <f t="shared" si="6"/>
        <v>444</v>
      </c>
      <c r="B449" s="8" t="s">
        <v>905</v>
      </c>
      <c r="C449" s="9" t="s">
        <v>906</v>
      </c>
      <c r="D449" s="8" t="s">
        <v>9</v>
      </c>
      <c r="E449" s="10">
        <v>2</v>
      </c>
      <c r="F449" s="10">
        <v>1542072</v>
      </c>
      <c r="G449" s="11"/>
    </row>
    <row r="450" spans="1:7" s="12" customFormat="1" ht="15.75" outlineLevel="2" x14ac:dyDescent="0.2">
      <c r="A450" s="8">
        <f t="shared" si="6"/>
        <v>445</v>
      </c>
      <c r="B450" s="8" t="s">
        <v>907</v>
      </c>
      <c r="C450" s="9" t="s">
        <v>908</v>
      </c>
      <c r="D450" s="8" t="s">
        <v>9</v>
      </c>
      <c r="E450" s="10">
        <v>6</v>
      </c>
      <c r="F450" s="10">
        <v>4856252</v>
      </c>
      <c r="G450" s="11"/>
    </row>
    <row r="451" spans="1:7" s="12" customFormat="1" ht="15.75" outlineLevel="2" x14ac:dyDescent="0.2">
      <c r="A451" s="8">
        <f t="shared" si="6"/>
        <v>446</v>
      </c>
      <c r="B451" s="8" t="s">
        <v>909</v>
      </c>
      <c r="C451" s="9" t="s">
        <v>910</v>
      </c>
      <c r="D451" s="8" t="s">
        <v>9</v>
      </c>
      <c r="E451" s="10">
        <v>2</v>
      </c>
      <c r="F451" s="10">
        <v>232800</v>
      </c>
      <c r="G451" s="11"/>
    </row>
    <row r="452" spans="1:7" s="12" customFormat="1" ht="15.75" outlineLevel="2" x14ac:dyDescent="0.2">
      <c r="A452" s="8">
        <f t="shared" si="6"/>
        <v>447</v>
      </c>
      <c r="B452" s="8" t="s">
        <v>911</v>
      </c>
      <c r="C452" s="9" t="s">
        <v>912</v>
      </c>
      <c r="D452" s="8" t="s">
        <v>9</v>
      </c>
      <c r="E452" s="10">
        <v>2</v>
      </c>
      <c r="F452" s="10">
        <v>192200</v>
      </c>
      <c r="G452" s="11"/>
    </row>
    <row r="453" spans="1:7" s="12" customFormat="1" ht="15.75" outlineLevel="2" x14ac:dyDescent="0.2">
      <c r="A453" s="8">
        <f t="shared" si="6"/>
        <v>448</v>
      </c>
      <c r="B453" s="8" t="s">
        <v>913</v>
      </c>
      <c r="C453" s="9" t="s">
        <v>914</v>
      </c>
      <c r="D453" s="8" t="s">
        <v>9</v>
      </c>
      <c r="E453" s="10">
        <v>4</v>
      </c>
      <c r="F453" s="10">
        <v>3700796</v>
      </c>
      <c r="G453" s="11"/>
    </row>
    <row r="454" spans="1:7" s="12" customFormat="1" ht="15.75" outlineLevel="2" x14ac:dyDescent="0.2">
      <c r="A454" s="8">
        <f t="shared" si="6"/>
        <v>449</v>
      </c>
      <c r="B454" s="8" t="s">
        <v>915</v>
      </c>
      <c r="C454" s="9" t="s">
        <v>916</v>
      </c>
      <c r="D454" s="8" t="s">
        <v>9</v>
      </c>
      <c r="E454" s="10">
        <v>2</v>
      </c>
      <c r="F454" s="10">
        <v>2246000</v>
      </c>
      <c r="G454" s="11"/>
    </row>
    <row r="455" spans="1:7" s="12" customFormat="1" ht="15.75" outlineLevel="2" x14ac:dyDescent="0.2">
      <c r="A455" s="8">
        <f t="shared" si="6"/>
        <v>450</v>
      </c>
      <c r="B455" s="8" t="s">
        <v>917</v>
      </c>
      <c r="C455" s="9" t="s">
        <v>918</v>
      </c>
      <c r="D455" s="8" t="s">
        <v>9</v>
      </c>
      <c r="E455" s="10">
        <v>6</v>
      </c>
      <c r="F455" s="10">
        <v>723600</v>
      </c>
      <c r="G455" s="11"/>
    </row>
    <row r="456" spans="1:7" s="12" customFormat="1" ht="15.75" outlineLevel="2" x14ac:dyDescent="0.2">
      <c r="A456" s="8">
        <f t="shared" ref="A456:A483" si="7">ROW()-5</f>
        <v>451</v>
      </c>
      <c r="B456" s="8" t="s">
        <v>919</v>
      </c>
      <c r="C456" s="9" t="s">
        <v>920</v>
      </c>
      <c r="D456" s="8" t="s">
        <v>9</v>
      </c>
      <c r="E456" s="10">
        <v>11</v>
      </c>
      <c r="F456" s="10">
        <v>635800</v>
      </c>
      <c r="G456" s="11"/>
    </row>
    <row r="457" spans="1:7" s="12" customFormat="1" ht="15.75" outlineLevel="2" x14ac:dyDescent="0.2">
      <c r="A457" s="8">
        <f t="shared" si="7"/>
        <v>452</v>
      </c>
      <c r="B457" s="8" t="s">
        <v>921</v>
      </c>
      <c r="C457" s="9" t="s">
        <v>922</v>
      </c>
      <c r="D457" s="8" t="s">
        <v>9</v>
      </c>
      <c r="E457" s="10">
        <v>6</v>
      </c>
      <c r="F457" s="10">
        <v>1736708</v>
      </c>
      <c r="G457" s="11"/>
    </row>
    <row r="458" spans="1:7" s="12" customFormat="1" ht="15.75" outlineLevel="2" x14ac:dyDescent="0.2">
      <c r="A458" s="8">
        <f t="shared" si="7"/>
        <v>453</v>
      </c>
      <c r="B458" s="8" t="s">
        <v>923</v>
      </c>
      <c r="C458" s="9" t="s">
        <v>924</v>
      </c>
      <c r="D458" s="8" t="s">
        <v>9</v>
      </c>
      <c r="E458" s="10">
        <v>4</v>
      </c>
      <c r="F458" s="10">
        <v>743014</v>
      </c>
      <c r="G458" s="11"/>
    </row>
    <row r="459" spans="1:7" s="12" customFormat="1" ht="15.75" outlineLevel="2" x14ac:dyDescent="0.2">
      <c r="A459" s="8">
        <f t="shared" si="7"/>
        <v>454</v>
      </c>
      <c r="B459" s="8" t="s">
        <v>925</v>
      </c>
      <c r="C459" s="9" t="s">
        <v>926</v>
      </c>
      <c r="D459" s="8" t="s">
        <v>9</v>
      </c>
      <c r="E459" s="10">
        <v>3</v>
      </c>
      <c r="F459" s="10">
        <v>536744</v>
      </c>
      <c r="G459" s="11"/>
    </row>
    <row r="460" spans="1:7" s="12" customFormat="1" ht="15.75" outlineLevel="2" x14ac:dyDescent="0.2">
      <c r="A460" s="8">
        <f t="shared" si="7"/>
        <v>455</v>
      </c>
      <c r="B460" s="8" t="s">
        <v>927</v>
      </c>
      <c r="C460" s="9" t="s">
        <v>928</v>
      </c>
      <c r="D460" s="8" t="s">
        <v>9</v>
      </c>
      <c r="E460" s="10">
        <v>2</v>
      </c>
      <c r="F460" s="10">
        <v>254339</v>
      </c>
      <c r="G460" s="11"/>
    </row>
    <row r="461" spans="1:7" s="12" customFormat="1" ht="15.75" outlineLevel="2" x14ac:dyDescent="0.2">
      <c r="A461" s="8">
        <f t="shared" si="7"/>
        <v>456</v>
      </c>
      <c r="B461" s="8" t="s">
        <v>929</v>
      </c>
      <c r="C461" s="9" t="s">
        <v>930</v>
      </c>
      <c r="D461" s="8" t="s">
        <v>9</v>
      </c>
      <c r="E461" s="10">
        <v>1</v>
      </c>
      <c r="F461" s="10">
        <v>205468</v>
      </c>
      <c r="G461" s="11"/>
    </row>
    <row r="462" spans="1:7" s="12" customFormat="1" ht="15.75" outlineLevel="2" x14ac:dyDescent="0.2">
      <c r="A462" s="8">
        <f t="shared" si="7"/>
        <v>457</v>
      </c>
      <c r="B462" s="8" t="s">
        <v>931</v>
      </c>
      <c r="C462" s="9" t="s">
        <v>932</v>
      </c>
      <c r="D462" s="8" t="s">
        <v>9</v>
      </c>
      <c r="E462" s="10">
        <v>7</v>
      </c>
      <c r="F462" s="10">
        <v>994548</v>
      </c>
      <c r="G462" s="11"/>
    </row>
    <row r="463" spans="1:7" s="12" customFormat="1" ht="15.75" outlineLevel="2" x14ac:dyDescent="0.2">
      <c r="A463" s="8">
        <f t="shared" si="7"/>
        <v>458</v>
      </c>
      <c r="B463" s="8" t="s">
        <v>933</v>
      </c>
      <c r="C463" s="9" t="s">
        <v>934</v>
      </c>
      <c r="D463" s="8" t="s">
        <v>9</v>
      </c>
      <c r="E463" s="10">
        <v>2</v>
      </c>
      <c r="F463" s="10">
        <v>545133</v>
      </c>
      <c r="G463" s="11"/>
    </row>
    <row r="464" spans="1:7" s="12" customFormat="1" ht="15.75" outlineLevel="2" x14ac:dyDescent="0.2">
      <c r="A464" s="8">
        <f t="shared" si="7"/>
        <v>459</v>
      </c>
      <c r="B464" s="8" t="s">
        <v>935</v>
      </c>
      <c r="C464" s="9" t="s">
        <v>936</v>
      </c>
      <c r="D464" s="8" t="s">
        <v>9</v>
      </c>
      <c r="E464" s="10">
        <v>2</v>
      </c>
      <c r="F464" s="10">
        <v>272200</v>
      </c>
      <c r="G464" s="11"/>
    </row>
    <row r="465" spans="1:7" s="12" customFormat="1" ht="15.75" outlineLevel="2" x14ac:dyDescent="0.2">
      <c r="A465" s="8">
        <f t="shared" si="7"/>
        <v>460</v>
      </c>
      <c r="B465" s="8" t="s">
        <v>937</v>
      </c>
      <c r="C465" s="9" t="s">
        <v>938</v>
      </c>
      <c r="D465" s="8" t="s">
        <v>9</v>
      </c>
      <c r="E465" s="10">
        <v>1</v>
      </c>
      <c r="F465" s="10">
        <v>388600</v>
      </c>
      <c r="G465" s="11"/>
    </row>
    <row r="466" spans="1:7" s="12" customFormat="1" ht="15.75" outlineLevel="2" x14ac:dyDescent="0.2">
      <c r="A466" s="8">
        <f t="shared" si="7"/>
        <v>461</v>
      </c>
      <c r="B466" s="8" t="s">
        <v>939</v>
      </c>
      <c r="C466" s="9" t="s">
        <v>940</v>
      </c>
      <c r="D466" s="8" t="s">
        <v>9</v>
      </c>
      <c r="E466" s="10">
        <v>41</v>
      </c>
      <c r="F466" s="10">
        <v>28365151</v>
      </c>
      <c r="G466" s="11"/>
    </row>
    <row r="467" spans="1:7" s="12" customFormat="1" ht="15.75" outlineLevel="2" x14ac:dyDescent="0.2">
      <c r="A467" s="8">
        <f t="shared" si="7"/>
        <v>462</v>
      </c>
      <c r="B467" s="8" t="s">
        <v>941</v>
      </c>
      <c r="C467" s="9" t="s">
        <v>942</v>
      </c>
      <c r="D467" s="8" t="s">
        <v>9</v>
      </c>
      <c r="E467" s="10">
        <v>17</v>
      </c>
      <c r="F467" s="10">
        <v>10562428</v>
      </c>
      <c r="G467" s="11"/>
    </row>
    <row r="468" spans="1:7" s="12" customFormat="1" ht="15.75" outlineLevel="2" x14ac:dyDescent="0.2">
      <c r="A468" s="8">
        <f t="shared" si="7"/>
        <v>463</v>
      </c>
      <c r="B468" s="8" t="s">
        <v>943</v>
      </c>
      <c r="C468" s="9" t="s">
        <v>944</v>
      </c>
      <c r="D468" s="8" t="s">
        <v>9</v>
      </c>
      <c r="E468" s="10">
        <v>2</v>
      </c>
      <c r="F468" s="10">
        <v>650400</v>
      </c>
      <c r="G468" s="11"/>
    </row>
    <row r="469" spans="1:7" s="12" customFormat="1" ht="15.75" outlineLevel="2" x14ac:dyDescent="0.2">
      <c r="A469" s="8">
        <f t="shared" si="7"/>
        <v>464</v>
      </c>
      <c r="B469" s="8" t="s">
        <v>945</v>
      </c>
      <c r="C469" s="9" t="s">
        <v>946</v>
      </c>
      <c r="D469" s="8" t="s">
        <v>9</v>
      </c>
      <c r="E469" s="10">
        <v>4</v>
      </c>
      <c r="F469" s="10">
        <v>9642800</v>
      </c>
      <c r="G469" s="11"/>
    </row>
    <row r="470" spans="1:7" s="12" customFormat="1" ht="15.75" outlineLevel="2" x14ac:dyDescent="0.2">
      <c r="A470" s="8">
        <f t="shared" si="7"/>
        <v>465</v>
      </c>
      <c r="B470" s="8" t="s">
        <v>947</v>
      </c>
      <c r="C470" s="9" t="s">
        <v>948</v>
      </c>
      <c r="D470" s="8" t="s">
        <v>9</v>
      </c>
      <c r="E470" s="10">
        <v>23</v>
      </c>
      <c r="F470" s="10">
        <v>8984068</v>
      </c>
      <c r="G470" s="11"/>
    </row>
    <row r="471" spans="1:7" s="12" customFormat="1" ht="15.75" outlineLevel="2" x14ac:dyDescent="0.2">
      <c r="A471" s="8">
        <f t="shared" si="7"/>
        <v>466</v>
      </c>
      <c r="B471" s="8" t="s">
        <v>949</v>
      </c>
      <c r="C471" s="9" t="s">
        <v>950</v>
      </c>
      <c r="D471" s="8" t="s">
        <v>9</v>
      </c>
      <c r="E471" s="10">
        <v>2</v>
      </c>
      <c r="F471" s="10">
        <v>448000</v>
      </c>
      <c r="G471" s="11"/>
    </row>
    <row r="472" spans="1:7" s="12" customFormat="1" ht="15.75" outlineLevel="2" x14ac:dyDescent="0.2">
      <c r="A472" s="8">
        <f t="shared" si="7"/>
        <v>467</v>
      </c>
      <c r="B472" s="8" t="s">
        <v>951</v>
      </c>
      <c r="C472" s="9" t="s">
        <v>952</v>
      </c>
      <c r="D472" s="8" t="s">
        <v>9</v>
      </c>
      <c r="E472" s="10">
        <v>5</v>
      </c>
      <c r="F472" s="10">
        <v>1179388</v>
      </c>
      <c r="G472" s="11"/>
    </row>
    <row r="473" spans="1:7" s="12" customFormat="1" ht="15.75" outlineLevel="2" x14ac:dyDescent="0.2">
      <c r="A473" s="8">
        <f t="shared" si="7"/>
        <v>468</v>
      </c>
      <c r="B473" s="8" t="s">
        <v>953</v>
      </c>
      <c r="C473" s="9" t="s">
        <v>954</v>
      </c>
      <c r="D473" s="8" t="s">
        <v>9</v>
      </c>
      <c r="E473" s="10">
        <v>11</v>
      </c>
      <c r="F473" s="10">
        <v>4070000</v>
      </c>
      <c r="G473" s="11"/>
    </row>
    <row r="474" spans="1:7" s="12" customFormat="1" ht="15.75" outlineLevel="2" x14ac:dyDescent="0.2">
      <c r="A474" s="8">
        <f t="shared" si="7"/>
        <v>469</v>
      </c>
      <c r="B474" s="8" t="s">
        <v>955</v>
      </c>
      <c r="C474" s="9" t="s">
        <v>956</v>
      </c>
      <c r="D474" s="8" t="s">
        <v>9</v>
      </c>
      <c r="E474" s="10">
        <v>51</v>
      </c>
      <c r="F474" s="10">
        <v>686443</v>
      </c>
      <c r="G474" s="11"/>
    </row>
    <row r="475" spans="1:7" s="12" customFormat="1" ht="15.75" outlineLevel="2" x14ac:dyDescent="0.2">
      <c r="A475" s="8">
        <f t="shared" si="7"/>
        <v>470</v>
      </c>
      <c r="B475" s="8" t="s">
        <v>957</v>
      </c>
      <c r="C475" s="9" t="s">
        <v>958</v>
      </c>
      <c r="D475" s="8" t="s">
        <v>9</v>
      </c>
      <c r="E475" s="10">
        <v>4</v>
      </c>
      <c r="F475" s="10">
        <v>465400</v>
      </c>
      <c r="G475" s="11"/>
    </row>
    <row r="476" spans="1:7" s="12" customFormat="1" ht="15.75" outlineLevel="2" x14ac:dyDescent="0.2">
      <c r="A476" s="8">
        <f t="shared" si="7"/>
        <v>471</v>
      </c>
      <c r="B476" s="8" t="s">
        <v>959</v>
      </c>
      <c r="C476" s="9" t="s">
        <v>960</v>
      </c>
      <c r="D476" s="8" t="s">
        <v>9</v>
      </c>
      <c r="E476" s="10">
        <v>5</v>
      </c>
      <c r="F476" s="10">
        <v>1452673</v>
      </c>
      <c r="G476" s="11"/>
    </row>
    <row r="477" spans="1:7" s="12" customFormat="1" ht="15.75" outlineLevel="2" x14ac:dyDescent="0.2">
      <c r="A477" s="8">
        <f t="shared" si="7"/>
        <v>472</v>
      </c>
      <c r="B477" s="8" t="s">
        <v>961</v>
      </c>
      <c r="C477" s="9" t="s">
        <v>962</v>
      </c>
      <c r="D477" s="8" t="s">
        <v>9</v>
      </c>
      <c r="E477" s="10">
        <v>2</v>
      </c>
      <c r="F477" s="10">
        <v>383333</v>
      </c>
      <c r="G477" s="11"/>
    </row>
    <row r="478" spans="1:7" s="12" customFormat="1" ht="15.75" outlineLevel="2" x14ac:dyDescent="0.2">
      <c r="A478" s="8">
        <f t="shared" si="7"/>
        <v>473</v>
      </c>
      <c r="B478" s="8" t="s">
        <v>963</v>
      </c>
      <c r="C478" s="9" t="s">
        <v>964</v>
      </c>
      <c r="D478" s="8" t="s">
        <v>9</v>
      </c>
      <c r="E478" s="10">
        <v>2</v>
      </c>
      <c r="F478" s="10">
        <v>1383800</v>
      </c>
      <c r="G478" s="11"/>
    </row>
    <row r="479" spans="1:7" s="12" customFormat="1" ht="15.75" outlineLevel="2" x14ac:dyDescent="0.2">
      <c r="A479" s="8">
        <f t="shared" si="7"/>
        <v>474</v>
      </c>
      <c r="B479" s="8" t="s">
        <v>965</v>
      </c>
      <c r="C479" s="9" t="s">
        <v>966</v>
      </c>
      <c r="D479" s="8" t="s">
        <v>9</v>
      </c>
      <c r="E479" s="10">
        <v>4</v>
      </c>
      <c r="F479" s="10">
        <v>699400</v>
      </c>
      <c r="G479" s="11"/>
    </row>
    <row r="480" spans="1:7" s="12" customFormat="1" ht="15.75" outlineLevel="2" x14ac:dyDescent="0.2">
      <c r="A480" s="8">
        <f t="shared" si="7"/>
        <v>475</v>
      </c>
      <c r="B480" s="8" t="s">
        <v>967</v>
      </c>
      <c r="C480" s="9" t="s">
        <v>968</v>
      </c>
      <c r="D480" s="8" t="s">
        <v>9</v>
      </c>
      <c r="E480" s="10">
        <v>6</v>
      </c>
      <c r="F480" s="10">
        <v>763800</v>
      </c>
      <c r="G480" s="11"/>
    </row>
    <row r="481" spans="1:7" s="12" customFormat="1" ht="15.75" outlineLevel="2" x14ac:dyDescent="0.2">
      <c r="A481" s="8">
        <f t="shared" si="7"/>
        <v>476</v>
      </c>
      <c r="B481" s="8" t="s">
        <v>969</v>
      </c>
      <c r="C481" s="9" t="s">
        <v>970</v>
      </c>
      <c r="D481" s="8" t="s">
        <v>9</v>
      </c>
      <c r="E481" s="10">
        <v>6</v>
      </c>
      <c r="F481" s="10">
        <v>2920650</v>
      </c>
      <c r="G481" s="11"/>
    </row>
    <row r="482" spans="1:7" s="12" customFormat="1" ht="15.75" outlineLevel="2" x14ac:dyDescent="0.2">
      <c r="A482" s="8">
        <f t="shared" si="7"/>
        <v>477</v>
      </c>
      <c r="B482" s="8" t="s">
        <v>971</v>
      </c>
      <c r="C482" s="9" t="s">
        <v>972</v>
      </c>
      <c r="D482" s="8" t="s">
        <v>9</v>
      </c>
      <c r="E482" s="10">
        <v>2</v>
      </c>
      <c r="F482" s="10">
        <v>325100</v>
      </c>
      <c r="G482" s="11"/>
    </row>
    <row r="483" spans="1:7" s="12" customFormat="1" ht="15.75" outlineLevel="2" x14ac:dyDescent="0.2">
      <c r="A483" s="8">
        <f t="shared" si="7"/>
        <v>478</v>
      </c>
      <c r="B483" s="13" t="s">
        <v>973</v>
      </c>
      <c r="C483" s="14" t="s">
        <v>974</v>
      </c>
      <c r="D483" s="13" t="s">
        <v>9</v>
      </c>
      <c r="E483" s="15">
        <v>1</v>
      </c>
      <c r="F483" s="15">
        <v>800000</v>
      </c>
      <c r="G483" s="16"/>
    </row>
    <row r="484" spans="1:7" s="12" customFormat="1" ht="15.75" hidden="1" outlineLevel="2" x14ac:dyDescent="0.2">
      <c r="A484" s="21" t="s">
        <v>975</v>
      </c>
      <c r="B484" s="22"/>
      <c r="C484" s="22"/>
      <c r="D484" s="22"/>
      <c r="E484" s="23"/>
      <c r="F484" s="17">
        <f>SUM(F6:F483)</f>
        <v>3854143069</v>
      </c>
      <c r="G484" s="18"/>
    </row>
    <row r="485" spans="1:7" ht="20.25" customHeight="1" x14ac:dyDescent="0.2">
      <c r="A485" s="19"/>
      <c r="B485" s="19"/>
      <c r="C485" s="20"/>
    </row>
    <row r="486" spans="1:7" ht="14.25" customHeight="1" x14ac:dyDescent="0.2">
      <c r="A486" s="4"/>
      <c r="B486" s="19"/>
      <c r="C486" s="4"/>
    </row>
    <row r="487" spans="1:7" ht="21.75" customHeight="1" x14ac:dyDescent="0.2">
      <c r="A487" s="20"/>
      <c r="B487" s="19"/>
      <c r="C487" s="20"/>
    </row>
  </sheetData>
  <mergeCells count="1">
    <mergeCell ref="A484:E484"/>
  </mergeCells>
  <printOptions horizontalCentered="1"/>
  <pageMargins left="0.59055118110236227" right="0.39370078740157483" top="0.78740157480314965" bottom="0.59055118110236227" header="0.51181102362204722" footer="0.51181102362204722"/>
  <pageSetup paperSize="9" scale="8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muc kem TB</vt:lpstr>
      <vt:lpstr>'Danh muc kem TB'!Print_Area</vt:lpstr>
      <vt:lpstr>'Danh muc kem TB'!Print_Titles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VINH_KHVT</dc:creator>
  <cp:lastModifiedBy>Minh Xuan</cp:lastModifiedBy>
  <dcterms:created xsi:type="dcterms:W3CDTF">2026-04-02T01:26:54Z</dcterms:created>
  <dcterms:modified xsi:type="dcterms:W3CDTF">2026-04-03T09:28:08Z</dcterms:modified>
</cp:coreProperties>
</file>